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10"/>
  <workbookPr defaultThemeVersion="166925"/>
  <mc:AlternateContent xmlns:mc="http://schemas.openxmlformats.org/markup-compatibility/2006">
    <mc:Choice Requires="x15">
      <x15ac:absPath xmlns:x15ac="http://schemas.microsoft.com/office/spreadsheetml/2010/11/ac" url="https://ismegroup.sharepoint.com/sites/VTCampaigns/Shared Documents/Corporate Campaigns (VT)/E-Commerce Project/Templates/"/>
    </mc:Choice>
  </mc:AlternateContent>
  <xr:revisionPtr revIDLastSave="72" documentId="13_ncr:1_{373589D6-A7C9-49F5-9C24-029F6E43E872}" xr6:coauthVersionLast="44" xr6:coauthVersionMax="44" xr10:uidLastSave="{4E7EA5F7-46FF-4253-83B3-6FE48DFD9F6D}"/>
  <bookViews>
    <workbookView xWindow="0" yWindow="0" windowWidth="23040" windowHeight="9060" firstSheet="3" activeTab="2" xr2:uid="{30B34D11-1512-4966-BFB7-0028C9145D50}"/>
  </bookViews>
  <sheets>
    <sheet name="Instructions" sheetId="11" r:id="rId1"/>
    <sheet name="1 - Introduction" sheetId="12" r:id="rId2"/>
    <sheet name="2 - Company Overview" sheetId="13" r:id="rId3"/>
    <sheet name="3.1 General" sheetId="21" r:id="rId4"/>
    <sheet name="3.2 - Technical " sheetId="14" r:id="rId5"/>
    <sheet name="3.3 - Functional" sheetId="15" r:id="rId6"/>
    <sheet name="3.4 - Administration" sheetId="16" r:id="rId7"/>
    <sheet name="3.5 - Services" sheetId="18" r:id="rId8"/>
    <sheet name="4 - Vendor Score" sheetId="20" r:id="rId9"/>
  </sheets>
  <externalReferences>
    <externalReference r:id="rId10"/>
  </externalReferences>
  <definedNames>
    <definedName name="Importance">[1]Scoring!$A$7:$A$9</definedName>
    <definedName name="Score">[1]Scoring!$C$6:$C$9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8" i="14" l="1"/>
  <c r="C22" i="14" s="1"/>
  <c r="B9" i="20"/>
  <c r="C33" i="15"/>
  <c r="C55" i="15" s="1"/>
  <c r="C24" i="15"/>
  <c r="C54" i="15" s="1"/>
  <c r="C50" i="15"/>
  <c r="C56" i="15" s="1"/>
  <c r="B6" i="20" l="1"/>
  <c r="C10" i="21"/>
  <c r="C6" i="20" s="1"/>
  <c r="B10" i="20" l="1"/>
  <c r="B8" i="20"/>
  <c r="B7" i="20"/>
  <c r="C16" i="18"/>
  <c r="C10" i="20" s="1"/>
  <c r="C21" i="16"/>
  <c r="C9" i="20" s="1"/>
  <c r="C17" i="15"/>
  <c r="C53" i="15" s="1"/>
  <c r="C57" i="15" s="1"/>
  <c r="C8" i="20" s="1"/>
  <c r="C10" i="14"/>
  <c r="C21" i="14" s="1"/>
  <c r="C23" i="14" s="1"/>
  <c r="C7" i="20" s="1"/>
  <c r="C11" i="20" l="1"/>
</calcChain>
</file>

<file path=xl/sharedStrings.xml><?xml version="1.0" encoding="utf-8"?>
<sst xmlns="http://schemas.openxmlformats.org/spreadsheetml/2006/main" count="266" uniqueCount="168">
  <si>
    <t>REQUEST FOR PROPOSAL FOR A NEW E-COMMERCE PLATFORM</t>
  </si>
  <si>
    <t>INSTRUCTIONS</t>
  </si>
  <si>
    <t>IMPORTANT: Before sending this document to vendors, please complete the following:</t>
  </si>
  <si>
    <t xml:space="preserve">Update the welcome message on the tab "1-Introduction" with information specific to this RFP. </t>
  </si>
  <si>
    <t xml:space="preserve">Specify any deadlines and due dates on the tab "1-Introduction" </t>
  </si>
  <si>
    <t>Review the requirements for your business (Column "B") and adjust if  necessary</t>
  </si>
  <si>
    <t xml:space="preserve">Please leave collumn C, D &amp; E empty. These collumns are to be filled out by the software vendors. </t>
  </si>
  <si>
    <t>Not Supported</t>
  </si>
  <si>
    <t>Not supported or not applicable</t>
  </si>
  <si>
    <t>Roadmap</t>
  </si>
  <si>
    <t>Supported in a future release/version</t>
  </si>
  <si>
    <t>Customization</t>
  </si>
  <si>
    <t>Requires development effort</t>
  </si>
  <si>
    <t>Configuration</t>
  </si>
  <si>
    <t>Supported and is a configuration setting</t>
  </si>
  <si>
    <t>Standard</t>
  </si>
  <si>
    <t>Supported in standard version</t>
  </si>
  <si>
    <t>Objective: Identify and select an e-commerce vendor to re-platform and launch all of our sites</t>
  </si>
  <si>
    <t>to be filled out by requester</t>
  </si>
  <si>
    <t>WELCOME MESSAGE</t>
  </si>
  <si>
    <t>Dear e-commerce RFP participant, 
In the RFP Sheet, you will find a list of questions, grouped across chapters, that we identified as the most relevant for learning about your product and services. The quality of your input and answers is very important, as it will help us differentiate between the participants. Therefore, we kindly ask you to help us help you by offering clear and complete answers. 
If you are working with an implementation partner, your partner should be the one to answer any implementation-related questions. If that is the case, please also state this clearly, as we will need to plan accordingly (for vendors that will not handle their own implementation).
Please attach any relevant supporting documents. </t>
  </si>
  <si>
    <t>KEY INFORMATION FOR SOFTWARE VENDORS</t>
  </si>
  <si>
    <t>Business Model</t>
  </si>
  <si>
    <t>What is the business model of your web store ? (B2B, B2C or B2B2C)</t>
  </si>
  <si>
    <t>Industry</t>
  </si>
  <si>
    <t>What industry do you operate in?</t>
  </si>
  <si>
    <t>Business Type</t>
  </si>
  <si>
    <t>Are you a Manufacturer, Wholesaler, Distributor or Retailer?</t>
  </si>
  <si>
    <t xml:space="preserve">Products </t>
  </si>
  <si>
    <t>What products are you intending to sell via your web store?</t>
  </si>
  <si>
    <t>Location</t>
  </si>
  <si>
    <t>In which locations are you intending to sell your products?</t>
  </si>
  <si>
    <t>ERP System</t>
  </si>
  <si>
    <t>What ERP system are you currently using?</t>
  </si>
  <si>
    <t>ERP Partner</t>
  </si>
  <si>
    <t>Who is your ERP partner?</t>
  </si>
  <si>
    <t>MILESTONES</t>
  </si>
  <si>
    <t>Dates</t>
  </si>
  <si>
    <t>Milestone</t>
  </si>
  <si>
    <t>Distribute RFP</t>
  </si>
  <si>
    <t>Final Deadline for RFPs (all RFPs must be returned by this date)</t>
  </si>
  <si>
    <t>Short List of Vendors</t>
  </si>
  <si>
    <t>Demo/Meeting with Short List of Vendors</t>
  </si>
  <si>
    <t>Evaluation of Shortlisted Vendors</t>
  </si>
  <si>
    <t>Purchase Decision E-Commerce Platform</t>
  </si>
  <si>
    <t>CONTENTS</t>
  </si>
  <si>
    <t>Introduction</t>
  </si>
  <si>
    <t>Company Overview</t>
  </si>
  <si>
    <t>RFP Content Summary</t>
  </si>
  <si>
    <t>3.1</t>
  </si>
  <si>
    <t>General Requirements</t>
  </si>
  <si>
    <t>3.2</t>
  </si>
  <si>
    <t>Technical Requirements</t>
  </si>
  <si>
    <t>3.3</t>
  </si>
  <si>
    <t>Functional Requirements</t>
  </si>
  <si>
    <t>3.4</t>
  </si>
  <si>
    <t>Administration</t>
  </si>
  <si>
    <t>3.5</t>
  </si>
  <si>
    <t xml:space="preserve">Services </t>
  </si>
  <si>
    <t>Vendor Score</t>
  </si>
  <si>
    <t xml:space="preserve">COMPANY NAME: </t>
  </si>
  <si>
    <t>to be filled out by software vendor</t>
  </si>
  <si>
    <t>ITEM</t>
  </si>
  <si>
    <t>RESPONSE</t>
  </si>
  <si>
    <t>What is your organizational structure? (Public/Private, Partnership, Joint Venture, Subsidiary, etc.)</t>
  </si>
  <si>
    <t>How long has your organization been in business?</t>
  </si>
  <si>
    <t xml:space="preserve">Who are your key competitors? </t>
  </si>
  <si>
    <t>What is your unique selling proposition?</t>
  </si>
  <si>
    <t>What type of product(s) do you sell?</t>
  </si>
  <si>
    <t>What is the latest version of your product? (Please mention the release date.)</t>
  </si>
  <si>
    <t>Please present your product roadmap.</t>
  </si>
  <si>
    <t>Please list any formal partnerships you have with other technology vendors. What relationship type do you have with these technology vendors?</t>
  </si>
  <si>
    <t>Please list 3 clients that are comparable in size and scope to us.</t>
  </si>
  <si>
    <t>Do you develop your own software? If yes, how many people are on your product development team?</t>
  </si>
  <si>
    <t>What is the price of your application? Please describe your license methodology or structure.</t>
  </si>
  <si>
    <t>1. GENERAL REQUIREMENTS</t>
  </si>
  <si>
    <t>RATING</t>
  </si>
  <si>
    <t>NOTES</t>
  </si>
  <si>
    <t>VENDOR SCORE</t>
  </si>
  <si>
    <t>Is your software designed for B2B market requirements?</t>
  </si>
  <si>
    <t>Does your platform allow for third-party integrations? Please specify the modules where integration is possible.</t>
  </si>
  <si>
    <t>Does your solution include a product information management repository?</t>
  </si>
  <si>
    <t>Is it a PaaS or SaaS solution?</t>
  </si>
  <si>
    <t>Total</t>
  </si>
  <si>
    <t>2. TECHNICAL REQUIREMENTS</t>
  </si>
  <si>
    <t>IT &amp; HOSTING</t>
  </si>
  <si>
    <t xml:space="preserve">Describe how your software is hosted. </t>
  </si>
  <si>
    <t>Does your platform support SAAS, 3rd Party hosting and on-premise hosting?</t>
  </si>
  <si>
    <t>How many customers share a single instance?</t>
  </si>
  <si>
    <t>How often does your company release major updates?</t>
  </si>
  <si>
    <t>SECURITY</t>
  </si>
  <si>
    <t>Is your software PCI compliant?</t>
  </si>
  <si>
    <t>Describe how security vulnerabilities are identified and mitigated.</t>
  </si>
  <si>
    <t>Describe how personally identifiable information (PII) such as customer names, addresses, or preferences are stored and handled in a secure manner.</t>
  </si>
  <si>
    <t>What admin roles and permissions are available for users?</t>
  </si>
  <si>
    <t>Are SSL certificates included?</t>
  </si>
  <si>
    <t>CATEGEORIES</t>
  </si>
  <si>
    <t>It &amp; Hosting</t>
  </si>
  <si>
    <t>Security</t>
  </si>
  <si>
    <t xml:space="preserve">Total </t>
  </si>
  <si>
    <t>3. FUNCTIONAL REQUIREMENTS</t>
  </si>
  <si>
    <t>Design &amp; Development</t>
  </si>
  <si>
    <t>Please describe how our team can make storefront design and user experience changes on your platform.</t>
  </si>
  <si>
    <t>Do you offer full access to HTML &amp; CSS?</t>
  </si>
  <si>
    <t>Please describe the themes/storefront templates available for us.</t>
  </si>
  <si>
    <t>How is content created and scheduled?</t>
  </si>
  <si>
    <t>Is the CMS embeded in the solution?</t>
  </si>
  <si>
    <t>Does the CMS provide a page building and layout environment where users can select per drag and drop?</t>
  </si>
  <si>
    <t>Would we have the ability to install additional plug-ins or apps?</t>
  </si>
  <si>
    <t>Are modal windows optimized for desktop and mobile?</t>
  </si>
  <si>
    <t>Are your designs mobile responsive?</t>
  </si>
  <si>
    <t>How is geo-targeting implemented?</t>
  </si>
  <si>
    <t>Describe the ability to publish storefronts in multiple languages.</t>
  </si>
  <si>
    <t>Customer Service</t>
  </si>
  <si>
    <t>Is one-page checkout supported?</t>
  </si>
  <si>
    <t>Can customers check out as a guest?</t>
  </si>
  <si>
    <t>Can customers ship to multiple addresses?</t>
  </si>
  <si>
    <t>Do you allow pre-orders?</t>
  </si>
  <si>
    <t>Marketing &amp; Promotions</t>
  </si>
  <si>
    <t>How are related product listings, up-selling and cross-selling managed?</t>
  </si>
  <si>
    <t>Do you offer the ability to run category-restricted promotions?</t>
  </si>
  <si>
    <t>Do you integrate with third-party email service providers?</t>
  </si>
  <si>
    <t xml:space="preserve">Does the CMS ensure that critical SEO elements can be created? (H1, H2, Meta Title, Meta Description, etc.) </t>
  </si>
  <si>
    <t xml:space="preserve">Does your software support rich product descriptions? </t>
  </si>
  <si>
    <t xml:space="preserve">Does your software allow for SEO-friendly product images? </t>
  </si>
  <si>
    <t>Products &amp; Categories</t>
  </si>
  <si>
    <t>Can we add multiple images per product? Is there a limit to the number or size of images?</t>
  </si>
  <si>
    <t>Do you support SKU-level images with image switching on variation selection?</t>
  </si>
  <si>
    <t>Please describe how product options and option sets are managed in your system.</t>
  </si>
  <si>
    <t>Are bundled products supported?</t>
  </si>
  <si>
    <t>Do you support both digital and physical products?</t>
  </si>
  <si>
    <t xml:space="preserve">Is inventory management built in? </t>
  </si>
  <si>
    <t>Do you support real-time inventory sync across multiple channels?</t>
  </si>
  <si>
    <t>Can inventory be tracked at the product option/variation level?</t>
  </si>
  <si>
    <t>Are custom product attributes supported?</t>
  </si>
  <si>
    <t>Is it possible for related items to be automatically generated?</t>
  </si>
  <si>
    <t>How do you support custom product pages?</t>
  </si>
  <si>
    <t>Are category filters supported?</t>
  </si>
  <si>
    <t>Can URLs be configured?</t>
  </si>
  <si>
    <t>Does the platform support multi-level category navigation?</t>
  </si>
  <si>
    <t>4. ADMINISTRATION</t>
  </si>
  <si>
    <t>Please describe how we can manage our product catalog within your system.</t>
  </si>
  <si>
    <t>Please describe how we can import/export catalog and customer data?</t>
  </si>
  <si>
    <t>Is a drag-and-drop editor available?</t>
  </si>
  <si>
    <t>Can product and price lists be imported/exported in bulk?</t>
  </si>
  <si>
    <t>What types of reports and analytics are included?</t>
  </si>
  <si>
    <t>Do you provide a CMS for content pages and blogs?</t>
  </si>
  <si>
    <t>Do you offer the ability to schedule content?</t>
  </si>
  <si>
    <t>Do you provide URL redirects?</t>
  </si>
  <si>
    <t>How can we segment our customers and members into separate groups?</t>
  </si>
  <si>
    <t>Can customers access saved addresses during the checkout process?</t>
  </si>
  <si>
    <t>How can we manage order history?</t>
  </si>
  <si>
    <t>List all order management capabilities.</t>
  </si>
  <si>
    <t>How can we re-order the products on behalf of a customer?</t>
  </si>
  <si>
    <t>How are returns managed?</t>
  </si>
  <si>
    <t>How are refunds/partial refunds managed?</t>
  </si>
  <si>
    <t>5. SERVICES</t>
  </si>
  <si>
    <t>What is your typical implementation timeframe for a company of our size?</t>
  </si>
  <si>
    <t>What is the methodology you use to track project progress from both a work completed and a from financial standpoint?</t>
  </si>
  <si>
    <t>Include a recommended implementation plan, including tasks, timelines, requirements, and fees.</t>
  </si>
  <si>
    <t>Include an overview of the vendor/system integrator roles, including responsibilities and allocation for the implementation.</t>
  </si>
  <si>
    <t>What type of training and education do you provide to your customers?</t>
  </si>
  <si>
    <t>What ticketing system do you use? How can we track the status of our tickets?</t>
  </si>
  <si>
    <t>What are your support SLAs?</t>
  </si>
  <si>
    <t>What are your average wait/response times for phone support?</t>
  </si>
  <si>
    <t>What email support do you provide?</t>
  </si>
  <si>
    <t>What is your project methodology? Do we have access to dedicated resources? Is (full) agile an option?</t>
  </si>
  <si>
    <t>ratings are automatically calculated, vendors can fill in notes if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</si>
</sst>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11"/>
      <color theme="1"/>
      <name val="Century Gothic"/>
      <family val="2"/>
    </font>
    <font>
      <b/>
      <sz val="16"/>
      <color theme="1"/>
      <name val="Century Gothic"/>
      <family val="2"/>
    </font>
    <font>
      <b/>
      <sz val="18"/>
      <color theme="0"/>
      <name val="Century Gothic"/>
      <family val="2"/>
    </font>
    <font>
      <sz val="12"/>
      <color theme="1"/>
      <name val="Century Gothic"/>
      <family val="2"/>
    </font>
    <font>
      <b/>
      <sz val="11"/>
      <color theme="1"/>
      <name val="Century Gothic"/>
      <family val="2"/>
    </font>
    <font>
      <i/>
      <sz val="10"/>
      <color theme="1"/>
      <name val="Century Gothic"/>
      <family val="2"/>
    </font>
    <font>
      <b/>
      <sz val="12"/>
      <color theme="1"/>
      <name val="Century Gothic"/>
      <family val="2"/>
    </font>
    <font>
      <sz val="10"/>
      <color theme="1"/>
      <name val="Century Gothic"/>
      <family val="2"/>
    </font>
    <font>
      <b/>
      <sz val="11"/>
      <color rgb="FFC00000"/>
      <name val="Century Gothic"/>
      <family val="2"/>
    </font>
  </fonts>
  <fills count="6">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4.9989318521683403E-2"/>
        <bgColor indexed="64"/>
      </patternFill>
    </fill>
    <fill>
      <patternFill patternType="solid">
        <fgColor theme="2"/>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indexed="64"/>
      </right>
      <top/>
      <bottom/>
      <diagonal/>
    </border>
    <border>
      <left style="thin">
        <color auto="1"/>
      </left>
      <right style="thin">
        <color auto="1"/>
      </right>
      <top/>
      <bottom style="thin">
        <color auto="1"/>
      </bottom>
      <diagonal/>
    </border>
    <border>
      <left/>
      <right/>
      <top style="thin">
        <color indexed="64"/>
      </top>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indexed="64"/>
      </right>
      <top style="thin">
        <color auto="1"/>
      </top>
      <bottom/>
      <diagonal/>
    </border>
    <border>
      <left/>
      <right style="thin">
        <color indexed="64"/>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75">
    <xf numFmtId="0" fontId="0" fillId="0" borderId="0" xfId="0"/>
    <xf numFmtId="0" fontId="0" fillId="2" borderId="0" xfId="0" applyFill="1"/>
    <xf numFmtId="0" fontId="1" fillId="2" borderId="0" xfId="0" applyFont="1" applyFill="1"/>
    <xf numFmtId="0" fontId="1" fillId="2" borderId="0" xfId="0" applyFont="1" applyFill="1" applyBorder="1" applyAlignment="1">
      <alignment vertical="center"/>
    </xf>
    <xf numFmtId="0" fontId="1" fillId="2" borderId="0" xfId="0" applyFont="1" applyFill="1" applyAlignment="1">
      <alignment vertical="center"/>
    </xf>
    <xf numFmtId="0" fontId="1" fillId="2" borderId="4" xfId="0" applyFont="1" applyFill="1" applyBorder="1" applyAlignment="1">
      <alignment vertical="center"/>
    </xf>
    <xf numFmtId="0" fontId="2" fillId="2" borderId="5" xfId="0" applyFont="1" applyFill="1" applyBorder="1" applyAlignment="1">
      <alignment vertical="center"/>
    </xf>
    <xf numFmtId="0" fontId="1" fillId="2" borderId="5" xfId="0" applyFont="1" applyFill="1" applyBorder="1" applyAlignment="1">
      <alignment vertical="center"/>
    </xf>
    <xf numFmtId="0" fontId="1" fillId="2" borderId="0" xfId="0" applyFont="1" applyFill="1" applyAlignment="1">
      <alignment horizontal="center" vertical="center"/>
    </xf>
    <xf numFmtId="0" fontId="5" fillId="2" borderId="0" xfId="0" applyFont="1" applyFill="1" applyAlignment="1">
      <alignment horizontal="center" vertical="center"/>
    </xf>
    <xf numFmtId="0" fontId="6" fillId="4" borderId="1" xfId="0" applyFont="1" applyFill="1" applyBorder="1" applyAlignment="1">
      <alignment horizontal="center" vertical="center"/>
    </xf>
    <xf numFmtId="0" fontId="5" fillId="2" borderId="1" xfId="0" applyFont="1" applyFill="1" applyBorder="1" applyAlignment="1">
      <alignment horizontal="center" vertical="center"/>
    </xf>
    <xf numFmtId="0" fontId="1" fillId="2" borderId="1" xfId="0" applyFont="1" applyFill="1" applyBorder="1" applyAlignment="1">
      <alignment vertical="center"/>
    </xf>
    <xf numFmtId="0" fontId="6" fillId="2" borderId="0" xfId="0" applyFont="1" applyFill="1" applyBorder="1" applyAlignment="1">
      <alignment horizontal="center" vertical="center"/>
    </xf>
    <xf numFmtId="0" fontId="1" fillId="2" borderId="8" xfId="0" applyFont="1" applyFill="1" applyBorder="1" applyAlignment="1">
      <alignment vertical="center"/>
    </xf>
    <xf numFmtId="0" fontId="6" fillId="2" borderId="2" xfId="0" applyFont="1" applyFill="1" applyBorder="1" applyAlignment="1">
      <alignment vertical="center"/>
    </xf>
    <xf numFmtId="0" fontId="6" fillId="2" borderId="9" xfId="0" applyFont="1" applyFill="1" applyBorder="1" applyAlignment="1">
      <alignment vertical="center"/>
    </xf>
    <xf numFmtId="0" fontId="0" fillId="2" borderId="0" xfId="0" applyFill="1" applyAlignment="1">
      <alignment horizontal="center"/>
    </xf>
    <xf numFmtId="0" fontId="1" fillId="2" borderId="0" xfId="0" applyFont="1" applyFill="1" applyAlignment="1">
      <alignment horizontal="center"/>
    </xf>
    <xf numFmtId="0" fontId="5" fillId="5" borderId="1" xfId="0" applyFont="1" applyFill="1" applyBorder="1"/>
    <xf numFmtId="0" fontId="5" fillId="5" borderId="1" xfId="0" applyFont="1" applyFill="1" applyBorder="1" applyAlignment="1">
      <alignment horizontal="center"/>
    </xf>
    <xf numFmtId="0" fontId="1" fillId="2" borderId="1" xfId="0" applyFont="1" applyFill="1" applyBorder="1"/>
    <xf numFmtId="0" fontId="1" fillId="2" borderId="1" xfId="0" applyFont="1" applyFill="1" applyBorder="1" applyAlignment="1">
      <alignment horizontal="center"/>
    </xf>
    <xf numFmtId="0" fontId="5" fillId="5" borderId="1" xfId="0" applyFont="1" applyFill="1" applyBorder="1" applyAlignment="1">
      <alignment horizontal="left"/>
    </xf>
    <xf numFmtId="0" fontId="0" fillId="2" borderId="0" xfId="0" applyFill="1" applyBorder="1" applyAlignment="1">
      <alignment horizontal="center"/>
    </xf>
    <xf numFmtId="0" fontId="0" fillId="2" borderId="0" xfId="0" applyFill="1" applyBorder="1" applyAlignment="1">
      <alignment horizontal="left"/>
    </xf>
    <xf numFmtId="0" fontId="6" fillId="4" borderId="1" xfId="0" applyFont="1" applyFill="1" applyBorder="1" applyAlignment="1">
      <alignment horizontal="left" vertical="center"/>
    </xf>
    <xf numFmtId="0" fontId="6" fillId="2" borderId="1" xfId="0" applyFont="1" applyFill="1" applyBorder="1" applyAlignment="1">
      <alignment horizontal="left" vertical="center"/>
    </xf>
    <xf numFmtId="0" fontId="1" fillId="0" borderId="1" xfId="0" applyFont="1" applyBorder="1" applyAlignment="1">
      <alignment horizontal="center"/>
    </xf>
    <xf numFmtId="0" fontId="1" fillId="0" borderId="1" xfId="0" applyFont="1" applyBorder="1" applyAlignment="1">
      <alignment horizontal="left"/>
    </xf>
    <xf numFmtId="0" fontId="0" fillId="2" borderId="0" xfId="0" applyFill="1" applyAlignment="1">
      <alignment vertical="center"/>
    </xf>
    <xf numFmtId="0" fontId="1" fillId="2" borderId="1" xfId="0" applyFont="1" applyFill="1" applyBorder="1" applyAlignment="1">
      <alignment horizontal="center" vertical="center"/>
    </xf>
    <xf numFmtId="0" fontId="0" fillId="2" borderId="0" xfId="0" applyFill="1" applyAlignment="1">
      <alignment horizontal="center" vertical="center"/>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1" fillId="2" borderId="1" xfId="0" applyFont="1" applyFill="1" applyBorder="1" applyAlignment="1">
      <alignment vertical="center" wrapText="1"/>
    </xf>
    <xf numFmtId="0" fontId="1" fillId="2" borderId="1" xfId="0" applyFont="1" applyFill="1" applyBorder="1" applyAlignment="1">
      <alignment wrapText="1"/>
    </xf>
    <xf numFmtId="0" fontId="0" fillId="0" borderId="0" xfId="0" applyFill="1" applyBorder="1" applyAlignment="1">
      <alignment horizontal="center"/>
    </xf>
    <xf numFmtId="0" fontId="0" fillId="0" borderId="0" xfId="0" applyFill="1" applyBorder="1" applyAlignment="1">
      <alignment horizontal="left"/>
    </xf>
    <xf numFmtId="0" fontId="5" fillId="0" borderId="0" xfId="0" applyFont="1" applyFill="1" applyBorder="1"/>
    <xf numFmtId="0" fontId="5" fillId="0" borderId="0" xfId="0" applyFont="1" applyFill="1" applyBorder="1" applyAlignment="1">
      <alignment horizontal="center"/>
    </xf>
    <xf numFmtId="0" fontId="0" fillId="0" borderId="0" xfId="0" applyFill="1" applyBorder="1"/>
    <xf numFmtId="0" fontId="1" fillId="0" borderId="1" xfId="0" applyFont="1" applyFill="1" applyBorder="1"/>
    <xf numFmtId="0" fontId="1" fillId="0" borderId="1" xfId="0" applyFont="1" applyFill="1" applyBorder="1" applyAlignment="1">
      <alignment horizontal="center"/>
    </xf>
    <xf numFmtId="0" fontId="8" fillId="2" borderId="1" xfId="0" applyFont="1" applyFill="1" applyBorder="1" applyAlignment="1">
      <alignment horizontal="left" vertical="center"/>
    </xf>
    <xf numFmtId="0" fontId="8" fillId="2" borderId="1" xfId="0" applyFont="1" applyFill="1" applyBorder="1" applyAlignment="1">
      <alignment vertical="center"/>
    </xf>
    <xf numFmtId="0" fontId="5" fillId="2" borderId="1" xfId="0" applyFont="1" applyFill="1" applyBorder="1" applyAlignment="1">
      <alignment horizontal="left" vertical="center"/>
    </xf>
    <xf numFmtId="0" fontId="9" fillId="2" borderId="0" xfId="0" applyFont="1" applyFill="1" applyAlignment="1">
      <alignment horizontal="left" vertical="center"/>
    </xf>
    <xf numFmtId="0" fontId="9" fillId="2" borderId="0" xfId="0" applyFont="1" applyFill="1" applyAlignment="1">
      <alignment horizontal="right" vertical="center"/>
    </xf>
    <xf numFmtId="0" fontId="4" fillId="2" borderId="0" xfId="0" applyFont="1" applyFill="1" applyBorder="1" applyAlignment="1">
      <alignment horizontal="left" vertical="center"/>
    </xf>
    <xf numFmtId="0" fontId="9" fillId="2" borderId="0" xfId="0" applyFont="1" applyFill="1" applyBorder="1" applyAlignment="1">
      <alignment horizontal="right" vertical="center"/>
    </xf>
    <xf numFmtId="0" fontId="1" fillId="2" borderId="0" xfId="0" applyFont="1" applyFill="1" applyAlignment="1">
      <alignment horizontal="left" vertical="center"/>
    </xf>
    <xf numFmtId="0" fontId="1" fillId="2" borderId="1" xfId="0" applyFont="1" applyFill="1" applyBorder="1" applyAlignment="1">
      <alignment horizontal="left" vertical="center"/>
    </xf>
    <xf numFmtId="0" fontId="3" fillId="3" borderId="1" xfId="0" applyFont="1" applyFill="1" applyBorder="1" applyAlignment="1">
      <alignment horizontal="left" vertical="center"/>
    </xf>
    <xf numFmtId="0" fontId="1" fillId="2" borderId="0" xfId="0" applyFont="1" applyFill="1" applyAlignment="1">
      <alignment horizontal="left" vertical="center"/>
    </xf>
    <xf numFmtId="0" fontId="8" fillId="2" borderId="1" xfId="0" applyFont="1" applyFill="1" applyBorder="1" applyAlignment="1">
      <alignment vertical="center" wrapText="1"/>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0" xfId="0" applyFont="1" applyFill="1" applyBorder="1" applyAlignment="1">
      <alignment vertical="center" wrapText="1"/>
    </xf>
    <xf numFmtId="0" fontId="8" fillId="2" borderId="11" xfId="0" applyFont="1" applyFill="1" applyBorder="1" applyAlignment="1">
      <alignment vertical="center" wrapText="1"/>
    </xf>
    <xf numFmtId="0" fontId="4" fillId="4" borderId="1" xfId="0" applyFont="1" applyFill="1" applyBorder="1" applyAlignment="1">
      <alignment horizontal="left" vertical="center"/>
    </xf>
    <xf numFmtId="0" fontId="7" fillId="4" borderId="1" xfId="0" applyFont="1" applyFill="1" applyBorder="1" applyAlignment="1">
      <alignment horizontal="left" vertical="center"/>
    </xf>
    <xf numFmtId="0" fontId="7" fillId="4" borderId="6" xfId="0" applyFont="1" applyFill="1" applyBorder="1" applyAlignment="1">
      <alignment horizontal="left"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3" xfId="0" applyFont="1" applyFill="1" applyBorder="1" applyAlignment="1">
      <alignment horizontal="center" vertical="center"/>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center"/>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3" fillId="3" borderId="10" xfId="0" applyFont="1" applyFill="1" applyBorder="1" applyAlignment="1">
      <alignment horizontal="left"/>
    </xf>
    <xf numFmtId="0" fontId="3" fillId="3" borderId="11" xfId="0" applyFont="1" applyFill="1" applyBorder="1" applyAlignment="1">
      <alignment horizontal="left"/>
    </xf>
    <xf numFmtId="0" fontId="3" fillId="3" borderId="1"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4</xdr:col>
      <xdr:colOff>9749790</xdr:colOff>
      <xdr:row>1</xdr:row>
      <xdr:rowOff>38100</xdr:rowOff>
    </xdr:from>
    <xdr:to>
      <xdr:col>4</xdr:col>
      <xdr:colOff>10361295</xdr:colOff>
      <xdr:row>2</xdr:row>
      <xdr:rowOff>9310</xdr:rowOff>
    </xdr:to>
    <xdr:pic>
      <xdr:nvPicPr>
        <xdr:cNvPr id="3" name="Picture 2">
          <a:extLst>
            <a:ext uri="{FF2B5EF4-FFF2-40B4-BE49-F238E27FC236}">
              <a16:creationId xmlns:a16="http://schemas.microsoft.com/office/drawing/2014/main" id="{4D80F209-7C3A-4908-9385-AD8EAD67CA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0565" y="209550"/>
          <a:ext cx="868680" cy="2664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9730740</xdr:colOff>
      <xdr:row>1</xdr:row>
      <xdr:rowOff>40005</xdr:rowOff>
    </xdr:from>
    <xdr:to>
      <xdr:col>4</xdr:col>
      <xdr:colOff>0</xdr:colOff>
      <xdr:row>2</xdr:row>
      <xdr:rowOff>11215</xdr:rowOff>
    </xdr:to>
    <xdr:pic>
      <xdr:nvPicPr>
        <xdr:cNvPr id="2" name="Picture 1">
          <a:extLst>
            <a:ext uri="{FF2B5EF4-FFF2-40B4-BE49-F238E27FC236}">
              <a16:creationId xmlns:a16="http://schemas.microsoft.com/office/drawing/2014/main" id="{E8740F8F-3F86-4E2D-809B-82DCD9ACAC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97565" y="211455"/>
          <a:ext cx="870585" cy="2664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1866900</xdr:colOff>
      <xdr:row>1</xdr:row>
      <xdr:rowOff>38100</xdr:rowOff>
    </xdr:from>
    <xdr:to>
      <xdr:col>2</xdr:col>
      <xdr:colOff>2712720</xdr:colOff>
      <xdr:row>2</xdr:row>
      <xdr:rowOff>11215</xdr:rowOff>
    </xdr:to>
    <xdr:pic>
      <xdr:nvPicPr>
        <xdr:cNvPr id="2" name="Picture 1">
          <a:extLst>
            <a:ext uri="{FF2B5EF4-FFF2-40B4-BE49-F238E27FC236}">
              <a16:creationId xmlns:a16="http://schemas.microsoft.com/office/drawing/2014/main" id="{96C215FC-2A10-4CD4-915B-045A0CB755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96500" y="219075"/>
          <a:ext cx="864870" cy="2683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552450</xdr:colOff>
      <xdr:row>1</xdr:row>
      <xdr:rowOff>47625</xdr:rowOff>
    </xdr:from>
    <xdr:to>
      <xdr:col>7</xdr:col>
      <xdr:colOff>1417320</xdr:colOff>
      <xdr:row>2</xdr:row>
      <xdr:rowOff>20740</xdr:rowOff>
    </xdr:to>
    <xdr:pic>
      <xdr:nvPicPr>
        <xdr:cNvPr id="2" name="Picture 1">
          <a:extLst>
            <a:ext uri="{FF2B5EF4-FFF2-40B4-BE49-F238E27FC236}">
              <a16:creationId xmlns:a16="http://schemas.microsoft.com/office/drawing/2014/main" id="{4B47CE63-ED33-414D-A9A0-2930E7755B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87350" y="228600"/>
          <a:ext cx="864870" cy="2683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561975</xdr:colOff>
      <xdr:row>1</xdr:row>
      <xdr:rowOff>38100</xdr:rowOff>
    </xdr:from>
    <xdr:to>
      <xdr:col>7</xdr:col>
      <xdr:colOff>1426845</xdr:colOff>
      <xdr:row>2</xdr:row>
      <xdr:rowOff>13120</xdr:rowOff>
    </xdr:to>
    <xdr:pic>
      <xdr:nvPicPr>
        <xdr:cNvPr id="2" name="Picture 1">
          <a:extLst>
            <a:ext uri="{FF2B5EF4-FFF2-40B4-BE49-F238E27FC236}">
              <a16:creationId xmlns:a16="http://schemas.microsoft.com/office/drawing/2014/main" id="{4EAC1DBF-F2F5-4CB2-8262-DB42D0346A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96875" y="219075"/>
          <a:ext cx="864870" cy="2702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533400</xdr:colOff>
      <xdr:row>1</xdr:row>
      <xdr:rowOff>38100</xdr:rowOff>
    </xdr:from>
    <xdr:to>
      <xdr:col>7</xdr:col>
      <xdr:colOff>1398270</xdr:colOff>
      <xdr:row>2</xdr:row>
      <xdr:rowOff>11215</xdr:rowOff>
    </xdr:to>
    <xdr:pic>
      <xdr:nvPicPr>
        <xdr:cNvPr id="2" name="Picture 1">
          <a:extLst>
            <a:ext uri="{FF2B5EF4-FFF2-40B4-BE49-F238E27FC236}">
              <a16:creationId xmlns:a16="http://schemas.microsoft.com/office/drawing/2014/main" id="{9B7DDAF5-3125-4D42-AAB2-093DF0207D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68300" y="219075"/>
          <a:ext cx="864870" cy="2683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523875</xdr:colOff>
      <xdr:row>1</xdr:row>
      <xdr:rowOff>38100</xdr:rowOff>
    </xdr:from>
    <xdr:to>
      <xdr:col>7</xdr:col>
      <xdr:colOff>1388745</xdr:colOff>
      <xdr:row>2</xdr:row>
      <xdr:rowOff>11215</xdr:rowOff>
    </xdr:to>
    <xdr:pic>
      <xdr:nvPicPr>
        <xdr:cNvPr id="2" name="Picture 1">
          <a:extLst>
            <a:ext uri="{FF2B5EF4-FFF2-40B4-BE49-F238E27FC236}">
              <a16:creationId xmlns:a16="http://schemas.microsoft.com/office/drawing/2014/main" id="{258E9B48-CBFC-4B2F-B2A4-A28E9C0E0D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58775" y="219075"/>
          <a:ext cx="864870" cy="2683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523875</xdr:colOff>
      <xdr:row>1</xdr:row>
      <xdr:rowOff>38100</xdr:rowOff>
    </xdr:from>
    <xdr:to>
      <xdr:col>7</xdr:col>
      <xdr:colOff>1388745</xdr:colOff>
      <xdr:row>2</xdr:row>
      <xdr:rowOff>13120</xdr:rowOff>
    </xdr:to>
    <xdr:pic>
      <xdr:nvPicPr>
        <xdr:cNvPr id="2" name="Picture 1">
          <a:extLst>
            <a:ext uri="{FF2B5EF4-FFF2-40B4-BE49-F238E27FC236}">
              <a16:creationId xmlns:a16="http://schemas.microsoft.com/office/drawing/2014/main" id="{53A2576B-A89B-40B7-9A3B-76D9997E16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01725" y="219075"/>
          <a:ext cx="864870" cy="27029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504825</xdr:colOff>
      <xdr:row>1</xdr:row>
      <xdr:rowOff>38100</xdr:rowOff>
    </xdr:from>
    <xdr:to>
      <xdr:col>6</xdr:col>
      <xdr:colOff>1369695</xdr:colOff>
      <xdr:row>2</xdr:row>
      <xdr:rowOff>13120</xdr:rowOff>
    </xdr:to>
    <xdr:pic>
      <xdr:nvPicPr>
        <xdr:cNvPr id="2" name="Picture 1">
          <a:extLst>
            <a:ext uri="{FF2B5EF4-FFF2-40B4-BE49-F238E27FC236}">
              <a16:creationId xmlns:a16="http://schemas.microsoft.com/office/drawing/2014/main" id="{CFF09EB4-927E-4F03-A38F-A2F14D88AD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11025" y="219075"/>
          <a:ext cx="864870" cy="2702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meenakshi/Downloads/BigCommerce%20Enterprise%20RFP%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troduction"/>
      <sheetName val="Company Overview"/>
      <sheetName val="Design"/>
      <sheetName val="ITHostingSecurity"/>
      <sheetName val="eCommerce Admin"/>
      <sheetName val="Marketing"/>
      <sheetName val="Products &amp; Categories"/>
      <sheetName val="Omni-Channel"/>
      <sheetName val="Services"/>
      <sheetName val="Template"/>
      <sheetName val="Scoring"/>
    </sheetNames>
    <sheetDataSet>
      <sheetData sheetId="0"/>
      <sheetData sheetId="1"/>
      <sheetData sheetId="2"/>
      <sheetData sheetId="3"/>
      <sheetData sheetId="4"/>
      <sheetData sheetId="5"/>
      <sheetData sheetId="6"/>
      <sheetData sheetId="7"/>
      <sheetData sheetId="8"/>
      <sheetData sheetId="9"/>
      <sheetData sheetId="10"/>
      <sheetData sheetId="11">
        <row r="6">
          <cell r="C6" t="str">
            <v>Not Supported</v>
          </cell>
        </row>
        <row r="7">
          <cell r="A7">
            <v>1</v>
          </cell>
          <cell r="C7" t="str">
            <v>Roadmap</v>
          </cell>
        </row>
        <row r="8">
          <cell r="A8">
            <v>2</v>
          </cell>
          <cell r="C8" t="str">
            <v>Customization required</v>
          </cell>
        </row>
        <row r="9">
          <cell r="A9">
            <v>3</v>
          </cell>
          <cell r="C9" t="str">
            <v>Out-of-the-box</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9978C-FB08-46B1-8C46-33842AC28547}">
  <sheetPr>
    <tabColor rgb="FFC00000"/>
  </sheetPr>
  <dimension ref="B2:E17"/>
  <sheetViews>
    <sheetView workbookViewId="0">
      <selection activeCell="B2" sqref="B2"/>
    </sheetView>
  </sheetViews>
  <sheetFormatPr defaultColWidth="8.85546875" defaultRowHeight="13.9"/>
  <cols>
    <col min="1" max="1" width="4.5703125" style="4" customWidth="1"/>
    <col min="2" max="2" width="6.28515625" style="4" customWidth="1"/>
    <col min="3" max="3" width="7.5703125" style="4" customWidth="1"/>
    <col min="4" max="4" width="16.28515625" style="4" bestFit="1" customWidth="1"/>
    <col min="5" max="5" width="155.42578125" style="4" bestFit="1" customWidth="1"/>
    <col min="6" max="16384" width="8.85546875" style="4"/>
  </cols>
  <sheetData>
    <row r="2" spans="2:5" s="3" customFormat="1" ht="23.45">
      <c r="B2" s="53" t="s">
        <v>0</v>
      </c>
      <c r="C2" s="53"/>
      <c r="D2" s="53"/>
      <c r="E2" s="53"/>
    </row>
    <row r="3" spans="2:5" s="3" customFormat="1"/>
    <row r="4" spans="2:5" s="3" customFormat="1" ht="20.45">
      <c r="B4" s="6" t="s">
        <v>1</v>
      </c>
      <c r="C4" s="6"/>
      <c r="D4" s="6"/>
      <c r="E4" s="7"/>
    </row>
    <row r="6" spans="2:5" s="3" customFormat="1">
      <c r="B6" s="3" t="s">
        <v>2</v>
      </c>
    </row>
    <row r="8" spans="2:5">
      <c r="B8" s="9">
        <v>1</v>
      </c>
      <c r="C8" s="54" t="s">
        <v>3</v>
      </c>
      <c r="D8" s="54"/>
      <c r="E8" s="54"/>
    </row>
    <row r="9" spans="2:5">
      <c r="B9" s="9">
        <v>2</v>
      </c>
      <c r="C9" s="51" t="s">
        <v>4</v>
      </c>
      <c r="D9" s="51"/>
      <c r="E9" s="51"/>
    </row>
    <row r="10" spans="2:5">
      <c r="B10" s="9">
        <v>3</v>
      </c>
      <c r="C10" s="51" t="s">
        <v>5</v>
      </c>
      <c r="D10" s="51"/>
      <c r="E10" s="51"/>
    </row>
    <row r="11" spans="2:5">
      <c r="B11" s="9"/>
      <c r="C11" s="51"/>
      <c r="D11" s="51"/>
      <c r="E11" s="51"/>
    </row>
    <row r="12" spans="2:5">
      <c r="B12" s="9"/>
      <c r="C12" s="47" t="s">
        <v>6</v>
      </c>
      <c r="D12" s="47"/>
      <c r="E12" s="47"/>
    </row>
    <row r="13" spans="2:5">
      <c r="B13" s="9"/>
      <c r="C13" s="10">
        <v>0</v>
      </c>
      <c r="D13" s="26" t="s">
        <v>7</v>
      </c>
      <c r="E13" s="27" t="s">
        <v>8</v>
      </c>
    </row>
    <row r="14" spans="2:5">
      <c r="B14" s="8"/>
      <c r="C14" s="10">
        <v>1</v>
      </c>
      <c r="D14" s="26" t="s">
        <v>9</v>
      </c>
      <c r="E14" s="27" t="s">
        <v>10</v>
      </c>
    </row>
    <row r="15" spans="2:5">
      <c r="B15" s="8"/>
      <c r="C15" s="10">
        <v>2</v>
      </c>
      <c r="D15" s="26" t="s">
        <v>11</v>
      </c>
      <c r="E15" s="27" t="s">
        <v>12</v>
      </c>
    </row>
    <row r="16" spans="2:5">
      <c r="B16" s="8"/>
      <c r="C16" s="10">
        <v>3</v>
      </c>
      <c r="D16" s="26" t="s">
        <v>13</v>
      </c>
      <c r="E16" s="27" t="s">
        <v>14</v>
      </c>
    </row>
    <row r="17" spans="3:5">
      <c r="C17" s="10">
        <v>4</v>
      </c>
      <c r="D17" s="26" t="s">
        <v>15</v>
      </c>
      <c r="E17" s="27" t="s">
        <v>16</v>
      </c>
    </row>
  </sheetData>
  <mergeCells count="2">
    <mergeCell ref="B2:E2"/>
    <mergeCell ref="C8:E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46A92-703D-454A-BE31-A87E3870C93A}">
  <dimension ref="B1:D38"/>
  <sheetViews>
    <sheetView topLeftCell="A16" workbookViewId="0">
      <selection activeCell="D11" sqref="D11"/>
    </sheetView>
  </sheetViews>
  <sheetFormatPr defaultColWidth="8.85546875" defaultRowHeight="13.9"/>
  <cols>
    <col min="1" max="1" width="4.5703125" style="4" customWidth="1"/>
    <col min="2" max="2" width="6.28515625" style="4" customWidth="1"/>
    <col min="3" max="3" width="7.5703125" style="4" customWidth="1"/>
    <col min="4" max="4" width="155.42578125" style="4" bestFit="1" customWidth="1"/>
    <col min="5" max="16384" width="8.85546875" style="4"/>
  </cols>
  <sheetData>
    <row r="1" spans="2:4">
      <c r="D1" s="48"/>
    </row>
    <row r="2" spans="2:4" s="3" customFormat="1" ht="23.45">
      <c r="B2" s="53" t="s">
        <v>0</v>
      </c>
      <c r="C2" s="53"/>
      <c r="D2" s="53"/>
    </row>
    <row r="3" spans="2:4" ht="18.600000000000001" customHeight="1">
      <c r="B3" s="60" t="s">
        <v>17</v>
      </c>
      <c r="C3" s="60"/>
      <c r="D3" s="60"/>
    </row>
    <row r="4" spans="2:4" s="3" customFormat="1" ht="18.600000000000001" customHeight="1">
      <c r="B4" s="49"/>
      <c r="C4" s="49"/>
      <c r="D4" s="49"/>
    </row>
    <row r="5" spans="2:4" s="3" customFormat="1">
      <c r="D5" s="50" t="s">
        <v>18</v>
      </c>
    </row>
    <row r="6" spans="2:4" ht="15">
      <c r="B6" s="61" t="s">
        <v>19</v>
      </c>
      <c r="C6" s="61"/>
      <c r="D6" s="61"/>
    </row>
    <row r="7" spans="2:4" ht="147" customHeight="1">
      <c r="B7" s="66" t="s">
        <v>20</v>
      </c>
      <c r="C7" s="67"/>
      <c r="D7" s="67"/>
    </row>
    <row r="8" spans="2:4" ht="16.149999999999999" customHeight="1">
      <c r="B8" s="33"/>
      <c r="C8" s="34"/>
      <c r="D8" s="34"/>
    </row>
    <row r="9" spans="2:4" ht="16.149999999999999" customHeight="1">
      <c r="B9" s="33"/>
      <c r="C9" s="34"/>
      <c r="D9" s="50" t="s">
        <v>18</v>
      </c>
    </row>
    <row r="10" spans="2:4" ht="16.149999999999999" customHeight="1">
      <c r="B10" s="61" t="s">
        <v>21</v>
      </c>
      <c r="C10" s="61"/>
      <c r="D10" s="61"/>
    </row>
    <row r="11" spans="2:4" ht="27" customHeight="1">
      <c r="B11" s="58" t="s">
        <v>22</v>
      </c>
      <c r="C11" s="59"/>
      <c r="D11" s="44" t="s">
        <v>23</v>
      </c>
    </row>
    <row r="12" spans="2:4" ht="27" customHeight="1">
      <c r="B12" s="56" t="s">
        <v>24</v>
      </c>
      <c r="C12" s="57"/>
      <c r="D12" s="44" t="s">
        <v>25</v>
      </c>
    </row>
    <row r="13" spans="2:4" ht="27" customHeight="1">
      <c r="B13" s="56" t="s">
        <v>26</v>
      </c>
      <c r="C13" s="57"/>
      <c r="D13" s="44" t="s">
        <v>27</v>
      </c>
    </row>
    <row r="14" spans="2:4" ht="27" customHeight="1">
      <c r="B14" s="58" t="s">
        <v>28</v>
      </c>
      <c r="C14" s="59"/>
      <c r="D14" s="44" t="s">
        <v>29</v>
      </c>
    </row>
    <row r="15" spans="2:4" ht="27" customHeight="1">
      <c r="B15" s="56" t="s">
        <v>30</v>
      </c>
      <c r="C15" s="57"/>
      <c r="D15" s="44" t="s">
        <v>31</v>
      </c>
    </row>
    <row r="16" spans="2:4" ht="25.15" customHeight="1">
      <c r="B16" s="55" t="s">
        <v>32</v>
      </c>
      <c r="C16" s="55"/>
      <c r="D16" s="44" t="s">
        <v>33</v>
      </c>
    </row>
    <row r="17" spans="2:4" ht="25.15" customHeight="1">
      <c r="B17" s="55" t="s">
        <v>34</v>
      </c>
      <c r="C17" s="55"/>
      <c r="D17" s="45" t="s">
        <v>35</v>
      </c>
    </row>
    <row r="18" spans="2:4" ht="16.149999999999999" customHeight="1">
      <c r="B18" s="33"/>
      <c r="C18" s="34"/>
      <c r="D18" s="34"/>
    </row>
    <row r="19" spans="2:4" ht="16.149999999999999" customHeight="1">
      <c r="B19" s="33"/>
      <c r="C19" s="34"/>
      <c r="D19" s="50" t="s">
        <v>18</v>
      </c>
    </row>
    <row r="20" spans="2:4" ht="16.149999999999999" customHeight="1">
      <c r="B20" s="61" t="s">
        <v>36</v>
      </c>
      <c r="C20" s="61"/>
      <c r="D20" s="61"/>
    </row>
    <row r="21" spans="2:4" ht="16.149999999999999" customHeight="1">
      <c r="B21" s="68" t="s">
        <v>37</v>
      </c>
      <c r="C21" s="69"/>
      <c r="D21" s="46" t="s">
        <v>38</v>
      </c>
    </row>
    <row r="22" spans="2:4" ht="16.149999999999999" customHeight="1">
      <c r="B22" s="70"/>
      <c r="C22" s="71"/>
      <c r="D22" s="52" t="s">
        <v>39</v>
      </c>
    </row>
    <row r="23" spans="2:4" ht="16.149999999999999" customHeight="1">
      <c r="B23" s="70"/>
      <c r="C23" s="71"/>
      <c r="D23" s="52" t="s">
        <v>40</v>
      </c>
    </row>
    <row r="24" spans="2:4" ht="16.149999999999999" customHeight="1">
      <c r="B24" s="70"/>
      <c r="C24" s="71"/>
      <c r="D24" s="52" t="s">
        <v>41</v>
      </c>
    </row>
    <row r="25" spans="2:4" ht="16.149999999999999" customHeight="1">
      <c r="B25" s="70"/>
      <c r="C25" s="71"/>
      <c r="D25" s="52" t="s">
        <v>42</v>
      </c>
    </row>
    <row r="26" spans="2:4" ht="16.149999999999999" customHeight="1">
      <c r="B26" s="70"/>
      <c r="C26" s="71"/>
      <c r="D26" s="52" t="s">
        <v>43</v>
      </c>
    </row>
    <row r="27" spans="2:4" ht="16.149999999999999" customHeight="1">
      <c r="B27" s="70"/>
      <c r="C27" s="71"/>
      <c r="D27" s="52" t="s">
        <v>44</v>
      </c>
    </row>
    <row r="29" spans="2:4" ht="15">
      <c r="B29" s="62" t="s">
        <v>45</v>
      </c>
      <c r="C29" s="62"/>
      <c r="D29" s="62"/>
    </row>
    <row r="30" spans="2:4">
      <c r="B30" s="11">
        <v>1</v>
      </c>
      <c r="C30" s="12" t="s">
        <v>46</v>
      </c>
      <c r="D30" s="12"/>
    </row>
    <row r="31" spans="2:4">
      <c r="B31" s="11">
        <v>2</v>
      </c>
      <c r="C31" s="12" t="s">
        <v>47</v>
      </c>
      <c r="D31" s="12"/>
    </row>
    <row r="32" spans="2:4" ht="16.899999999999999" customHeight="1">
      <c r="B32" s="63">
        <v>3</v>
      </c>
      <c r="C32" s="5" t="s">
        <v>48</v>
      </c>
      <c r="D32" s="14"/>
    </row>
    <row r="33" spans="2:4">
      <c r="B33" s="64"/>
      <c r="C33" s="13" t="s">
        <v>49</v>
      </c>
      <c r="D33" s="15" t="s">
        <v>50</v>
      </c>
    </row>
    <row r="34" spans="2:4">
      <c r="B34" s="64"/>
      <c r="C34" s="13" t="s">
        <v>51</v>
      </c>
      <c r="D34" s="15" t="s">
        <v>52</v>
      </c>
    </row>
    <row r="35" spans="2:4">
      <c r="B35" s="64"/>
      <c r="C35" s="13" t="s">
        <v>53</v>
      </c>
      <c r="D35" s="15" t="s">
        <v>54</v>
      </c>
    </row>
    <row r="36" spans="2:4">
      <c r="B36" s="64"/>
      <c r="C36" s="13" t="s">
        <v>55</v>
      </c>
      <c r="D36" s="15" t="s">
        <v>56</v>
      </c>
    </row>
    <row r="37" spans="2:4">
      <c r="B37" s="65"/>
      <c r="C37" s="13" t="s">
        <v>57</v>
      </c>
      <c r="D37" s="16" t="s">
        <v>58</v>
      </c>
    </row>
    <row r="38" spans="2:4">
      <c r="B38" s="11">
        <v>4</v>
      </c>
      <c r="C38" s="12" t="s">
        <v>59</v>
      </c>
      <c r="D38" s="12"/>
    </row>
  </sheetData>
  <mergeCells count="22">
    <mergeCell ref="B2:D2"/>
    <mergeCell ref="B3:D3"/>
    <mergeCell ref="B6:D6"/>
    <mergeCell ref="B29:D29"/>
    <mergeCell ref="B32:B37"/>
    <mergeCell ref="B7:D7"/>
    <mergeCell ref="B20:D20"/>
    <mergeCell ref="B21:C21"/>
    <mergeCell ref="B22:C22"/>
    <mergeCell ref="B23:C23"/>
    <mergeCell ref="B24:C24"/>
    <mergeCell ref="B25:C25"/>
    <mergeCell ref="B26:C26"/>
    <mergeCell ref="B27:C27"/>
    <mergeCell ref="B10:D10"/>
    <mergeCell ref="B11:C11"/>
    <mergeCell ref="B17:C17"/>
    <mergeCell ref="B15:C15"/>
    <mergeCell ref="B16:C16"/>
    <mergeCell ref="B14:C14"/>
    <mergeCell ref="B12:C12"/>
    <mergeCell ref="B13:C1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E4C86-516E-4E05-AB3F-800DA91102A6}">
  <dimension ref="B2:E16"/>
  <sheetViews>
    <sheetView tabSelected="1" topLeftCell="A11" workbookViewId="0">
      <selection activeCell="B14" sqref="B14"/>
    </sheetView>
  </sheetViews>
  <sheetFormatPr defaultColWidth="8.85546875" defaultRowHeight="14.45"/>
  <cols>
    <col min="1" max="1" width="4.5703125" style="1" customWidth="1"/>
    <col min="2" max="2" width="115.42578125" style="1" bestFit="1" customWidth="1"/>
    <col min="3" max="3" width="40.7109375" style="17" customWidth="1"/>
    <col min="4" max="4" width="8.85546875" style="1"/>
    <col min="5" max="5" width="8.85546875" style="17" customWidth="1"/>
    <col min="6" max="6" width="21.7109375" style="1" customWidth="1"/>
    <col min="7" max="16384" width="8.85546875" style="1"/>
  </cols>
  <sheetData>
    <row r="2" spans="2:5" ht="23.45">
      <c r="B2" s="72" t="s">
        <v>60</v>
      </c>
      <c r="C2" s="73"/>
      <c r="E2" s="1"/>
    </row>
    <row r="3" spans="2:5" ht="18.600000000000001" customHeight="1">
      <c r="B3" s="2"/>
      <c r="C3" s="18"/>
      <c r="E3" s="1"/>
    </row>
    <row r="4" spans="2:5" ht="18.600000000000001" customHeight="1">
      <c r="B4" s="2"/>
      <c r="C4" s="50" t="s">
        <v>61</v>
      </c>
      <c r="E4" s="1"/>
    </row>
    <row r="5" spans="2:5" ht="15" customHeight="1">
      <c r="B5" s="19" t="s">
        <v>62</v>
      </c>
      <c r="C5" s="20" t="s">
        <v>63</v>
      </c>
      <c r="E5" s="1"/>
    </row>
    <row r="6" spans="2:5" s="30" customFormat="1" ht="26.45" customHeight="1">
      <c r="B6" s="12" t="s">
        <v>64</v>
      </c>
      <c r="C6" s="31"/>
    </row>
    <row r="7" spans="2:5" s="30" customFormat="1" ht="26.45" customHeight="1">
      <c r="B7" s="12" t="s">
        <v>65</v>
      </c>
      <c r="C7" s="31"/>
    </row>
    <row r="8" spans="2:5" s="30" customFormat="1" ht="26.45" customHeight="1">
      <c r="B8" s="12" t="s">
        <v>66</v>
      </c>
      <c r="C8" s="31"/>
    </row>
    <row r="9" spans="2:5" s="30" customFormat="1" ht="26.45" customHeight="1">
      <c r="B9" s="12" t="s">
        <v>67</v>
      </c>
      <c r="C9" s="31"/>
    </row>
    <row r="10" spans="2:5" s="30" customFormat="1" ht="26.45" customHeight="1">
      <c r="B10" s="12" t="s">
        <v>68</v>
      </c>
      <c r="C10" s="31"/>
    </row>
    <row r="11" spans="2:5" s="30" customFormat="1" ht="26.45" customHeight="1">
      <c r="B11" s="12" t="s">
        <v>69</v>
      </c>
      <c r="C11" s="31"/>
    </row>
    <row r="12" spans="2:5" s="30" customFormat="1" ht="26.45" customHeight="1">
      <c r="B12" s="12" t="s">
        <v>70</v>
      </c>
      <c r="C12" s="31"/>
    </row>
    <row r="13" spans="2:5" s="30" customFormat="1" ht="27.6">
      <c r="B13" s="35" t="s">
        <v>71</v>
      </c>
      <c r="C13" s="31"/>
      <c r="E13" s="32"/>
    </row>
    <row r="14" spans="2:5" s="30" customFormat="1" ht="26.45" customHeight="1">
      <c r="B14" s="12" t="s">
        <v>72</v>
      </c>
      <c r="C14" s="31"/>
      <c r="E14" s="32"/>
    </row>
    <row r="15" spans="2:5" s="30" customFormat="1" ht="26.45" customHeight="1">
      <c r="B15" s="12" t="s">
        <v>73</v>
      </c>
      <c r="C15" s="31"/>
      <c r="E15" s="32"/>
    </row>
    <row r="16" spans="2:5" s="30" customFormat="1" ht="26.45" customHeight="1">
      <c r="B16" s="12" t="s">
        <v>74</v>
      </c>
      <c r="C16" s="31"/>
      <c r="E16" s="32"/>
    </row>
  </sheetData>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D92D9-9F3C-425B-9310-12A76165C42C}">
  <dimension ref="B2:H29"/>
  <sheetViews>
    <sheetView workbookViewId="0">
      <selection activeCell="B22" sqref="B22"/>
    </sheetView>
  </sheetViews>
  <sheetFormatPr defaultColWidth="8.85546875" defaultRowHeight="14.45"/>
  <cols>
    <col min="1" max="1" width="4.5703125" style="1" customWidth="1"/>
    <col min="2" max="2" width="115.42578125" style="1" bestFit="1" customWidth="1"/>
    <col min="3" max="5" width="15" style="17" customWidth="1"/>
    <col min="6" max="6" width="8.85546875" style="1"/>
    <col min="7" max="7" width="8.85546875" style="17"/>
    <col min="8" max="8" width="21.7109375" style="1" bestFit="1" customWidth="1"/>
    <col min="9" max="16384" width="8.85546875" style="1"/>
  </cols>
  <sheetData>
    <row r="2" spans="2:8" ht="23.45">
      <c r="B2" s="74" t="s">
        <v>75</v>
      </c>
      <c r="C2" s="74"/>
      <c r="D2" s="74"/>
      <c r="E2" s="74"/>
      <c r="F2" s="74"/>
      <c r="G2" s="74"/>
      <c r="H2" s="74"/>
    </row>
    <row r="3" spans="2:8" ht="18.600000000000001" customHeight="1">
      <c r="B3" s="2"/>
      <c r="C3" s="18"/>
      <c r="D3" s="18"/>
      <c r="E3" s="18"/>
    </row>
    <row r="4" spans="2:8" ht="18.600000000000001" customHeight="1">
      <c r="B4" s="2"/>
      <c r="C4" s="18"/>
      <c r="D4" s="18"/>
      <c r="E4" s="50" t="s">
        <v>61</v>
      </c>
    </row>
    <row r="5" spans="2:8" ht="15" customHeight="1">
      <c r="B5" s="19" t="s">
        <v>62</v>
      </c>
      <c r="C5" s="20" t="s">
        <v>76</v>
      </c>
      <c r="D5" s="20" t="s">
        <v>63</v>
      </c>
      <c r="E5" s="20" t="s">
        <v>77</v>
      </c>
      <c r="G5" s="20" t="s">
        <v>76</v>
      </c>
      <c r="H5" s="23" t="s">
        <v>78</v>
      </c>
    </row>
    <row r="6" spans="2:8" ht="15" customHeight="1">
      <c r="B6" s="21" t="s">
        <v>79</v>
      </c>
      <c r="C6" s="22"/>
      <c r="D6" s="22"/>
      <c r="E6" s="22"/>
      <c r="G6" s="28">
        <v>0</v>
      </c>
      <c r="H6" s="29" t="s">
        <v>7</v>
      </c>
    </row>
    <row r="7" spans="2:8" ht="15" customHeight="1">
      <c r="B7" s="21" t="s">
        <v>80</v>
      </c>
      <c r="C7" s="22"/>
      <c r="D7" s="22"/>
      <c r="E7" s="22"/>
      <c r="G7" s="28">
        <v>1</v>
      </c>
      <c r="H7" s="29" t="s">
        <v>9</v>
      </c>
    </row>
    <row r="8" spans="2:8" ht="15" customHeight="1">
      <c r="B8" s="21" t="s">
        <v>81</v>
      </c>
      <c r="C8" s="22"/>
      <c r="D8" s="22"/>
      <c r="E8" s="22"/>
      <c r="G8" s="28">
        <v>2</v>
      </c>
      <c r="H8" s="29" t="s">
        <v>11</v>
      </c>
    </row>
    <row r="9" spans="2:8" ht="15" customHeight="1">
      <c r="B9" s="21" t="s">
        <v>82</v>
      </c>
      <c r="C9" s="22"/>
      <c r="D9" s="22"/>
      <c r="E9" s="22"/>
      <c r="G9" s="28">
        <v>3</v>
      </c>
      <c r="H9" s="29" t="s">
        <v>13</v>
      </c>
    </row>
    <row r="10" spans="2:8" ht="15" customHeight="1">
      <c r="B10" s="19" t="s">
        <v>83</v>
      </c>
      <c r="C10" s="20">
        <f>SUM(C6:C9)</f>
        <v>0</v>
      </c>
      <c r="D10" s="20"/>
      <c r="E10" s="20"/>
      <c r="G10" s="22">
        <v>4</v>
      </c>
      <c r="H10" s="21" t="s">
        <v>15</v>
      </c>
    </row>
    <row r="11" spans="2:8" ht="15" customHeight="1">
      <c r="G11" s="24"/>
      <c r="H11" s="25"/>
    </row>
    <row r="12" spans="2:8" ht="15" customHeight="1">
      <c r="G12" s="24"/>
      <c r="H12" s="25"/>
    </row>
    <row r="13" spans="2:8" ht="15" customHeight="1">
      <c r="G13" s="24"/>
      <c r="H13" s="25"/>
    </row>
    <row r="14" spans="2:8" ht="15" customHeight="1">
      <c r="G14" s="24"/>
      <c r="H14" s="25"/>
    </row>
    <row r="15" spans="2:8" ht="15" customHeight="1">
      <c r="G15" s="24"/>
      <c r="H15" s="25"/>
    </row>
    <row r="16" spans="2:8" ht="15" customHeight="1">
      <c r="G16" s="24"/>
      <c r="H16" s="25"/>
    </row>
    <row r="17" spans="7:8" ht="15" customHeight="1">
      <c r="G17" s="24"/>
      <c r="H17" s="25"/>
    </row>
    <row r="18" spans="7:8" ht="15" customHeight="1">
      <c r="G18" s="24"/>
      <c r="H18" s="25"/>
    </row>
    <row r="19" spans="7:8" ht="15" customHeight="1">
      <c r="G19" s="24"/>
      <c r="H19" s="25"/>
    </row>
    <row r="20" spans="7:8" ht="15" customHeight="1">
      <c r="G20" s="24"/>
      <c r="H20" s="25"/>
    </row>
    <row r="21" spans="7:8" ht="15" customHeight="1">
      <c r="G21" s="24"/>
      <c r="H21" s="25"/>
    </row>
    <row r="22" spans="7:8" ht="15" customHeight="1"/>
    <row r="23" spans="7:8" ht="15" customHeight="1"/>
    <row r="24" spans="7:8" ht="15" customHeight="1"/>
    <row r="25" spans="7:8" ht="15" customHeight="1"/>
    <row r="26" spans="7:8" ht="15" customHeight="1"/>
    <row r="27" spans="7:8" ht="15" customHeight="1"/>
    <row r="28" spans="7:8" ht="15" customHeight="1"/>
    <row r="29" spans="7:8" ht="15" customHeight="1"/>
  </sheetData>
  <mergeCells count="1">
    <mergeCell ref="B2:H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E20B1-BE6A-4B6B-9851-2C6E2CBC4023}">
  <dimension ref="B2:H26"/>
  <sheetViews>
    <sheetView topLeftCell="A5" workbookViewId="0">
      <selection activeCell="H16" sqref="H16"/>
    </sheetView>
  </sheetViews>
  <sheetFormatPr defaultColWidth="8.85546875" defaultRowHeight="14.45"/>
  <cols>
    <col min="1" max="1" width="4.5703125" style="1" customWidth="1"/>
    <col min="2" max="2" width="115.42578125" style="1" bestFit="1" customWidth="1"/>
    <col min="3" max="5" width="15" style="17" customWidth="1"/>
    <col min="6" max="6" width="8.85546875" style="1"/>
    <col min="7" max="7" width="8.85546875" style="17"/>
    <col min="8" max="8" width="21.7109375" style="1" bestFit="1" customWidth="1"/>
    <col min="9" max="16384" width="8.85546875" style="1"/>
  </cols>
  <sheetData>
    <row r="2" spans="2:8" ht="23.45">
      <c r="B2" s="74" t="s">
        <v>84</v>
      </c>
      <c r="C2" s="74"/>
      <c r="D2" s="74"/>
      <c r="E2" s="74"/>
      <c r="F2" s="74"/>
      <c r="G2" s="74"/>
      <c r="H2" s="74"/>
    </row>
    <row r="3" spans="2:8" ht="18.600000000000001" customHeight="1">
      <c r="B3" s="2"/>
      <c r="C3" s="18"/>
      <c r="D3" s="18"/>
      <c r="E3" s="18"/>
    </row>
    <row r="4" spans="2:8" ht="18.600000000000001" customHeight="1">
      <c r="B4" s="2"/>
      <c r="C4" s="18"/>
      <c r="D4" s="18"/>
      <c r="E4" s="50" t="s">
        <v>61</v>
      </c>
    </row>
    <row r="5" spans="2:8" ht="15" customHeight="1">
      <c r="B5" s="19" t="s">
        <v>85</v>
      </c>
      <c r="C5" s="20" t="s">
        <v>76</v>
      </c>
      <c r="D5" s="20" t="s">
        <v>63</v>
      </c>
      <c r="E5" s="20" t="s">
        <v>77</v>
      </c>
      <c r="G5" s="20" t="s">
        <v>76</v>
      </c>
      <c r="H5" s="23" t="s">
        <v>78</v>
      </c>
    </row>
    <row r="6" spans="2:8" ht="15" customHeight="1">
      <c r="B6" s="21" t="s">
        <v>86</v>
      </c>
      <c r="C6" s="22"/>
      <c r="D6" s="22"/>
      <c r="E6" s="22"/>
      <c r="G6" s="28">
        <v>0</v>
      </c>
      <c r="H6" s="29" t="s">
        <v>7</v>
      </c>
    </row>
    <row r="7" spans="2:8" ht="15" customHeight="1">
      <c r="B7" s="21" t="s">
        <v>87</v>
      </c>
      <c r="C7" s="22"/>
      <c r="D7" s="22"/>
      <c r="E7" s="22"/>
      <c r="G7" s="28">
        <v>1</v>
      </c>
      <c r="H7" s="29" t="s">
        <v>9</v>
      </c>
    </row>
    <row r="8" spans="2:8" ht="15" customHeight="1">
      <c r="B8" s="21" t="s">
        <v>88</v>
      </c>
      <c r="C8" s="22"/>
      <c r="D8" s="22"/>
      <c r="E8" s="22"/>
      <c r="G8" s="28">
        <v>2</v>
      </c>
      <c r="H8" s="29" t="s">
        <v>11</v>
      </c>
    </row>
    <row r="9" spans="2:8" ht="15" customHeight="1">
      <c r="B9" s="21" t="s">
        <v>89</v>
      </c>
      <c r="C9" s="22"/>
      <c r="D9" s="22"/>
      <c r="E9" s="22"/>
      <c r="G9" s="28">
        <v>3</v>
      </c>
      <c r="H9" s="29" t="s">
        <v>13</v>
      </c>
    </row>
    <row r="10" spans="2:8" ht="15" customHeight="1">
      <c r="B10" s="19" t="s">
        <v>83</v>
      </c>
      <c r="C10" s="20">
        <f>SUM(C6:C9)</f>
        <v>0</v>
      </c>
      <c r="D10" s="20"/>
      <c r="E10" s="20"/>
      <c r="G10" s="22">
        <v>4</v>
      </c>
      <c r="H10" s="21" t="s">
        <v>15</v>
      </c>
    </row>
    <row r="11" spans="2:8" ht="15" customHeight="1">
      <c r="G11" s="24"/>
      <c r="H11" s="25"/>
    </row>
    <row r="12" spans="2:8" ht="15" customHeight="1">
      <c r="B12" s="19" t="s">
        <v>90</v>
      </c>
      <c r="C12" s="20" t="s">
        <v>76</v>
      </c>
      <c r="D12" s="20" t="s">
        <v>63</v>
      </c>
      <c r="E12" s="20" t="s">
        <v>77</v>
      </c>
      <c r="G12" s="24"/>
      <c r="H12" s="25"/>
    </row>
    <row r="13" spans="2:8" ht="15" customHeight="1">
      <c r="B13" s="21" t="s">
        <v>91</v>
      </c>
      <c r="C13" s="22"/>
      <c r="D13" s="22"/>
      <c r="E13" s="22"/>
      <c r="G13" s="24"/>
      <c r="H13" s="25"/>
    </row>
    <row r="14" spans="2:8" ht="15" customHeight="1">
      <c r="B14" s="21" t="s">
        <v>92</v>
      </c>
      <c r="C14" s="22"/>
      <c r="D14" s="22"/>
      <c r="E14" s="22"/>
      <c r="G14" s="24"/>
      <c r="H14" s="25"/>
    </row>
    <row r="15" spans="2:8" ht="28.15">
      <c r="B15" s="36" t="s">
        <v>93</v>
      </c>
      <c r="C15" s="22"/>
      <c r="D15" s="22"/>
      <c r="E15" s="22"/>
      <c r="G15" s="24"/>
      <c r="H15" s="25"/>
    </row>
    <row r="16" spans="2:8">
      <c r="B16" s="21" t="s">
        <v>94</v>
      </c>
      <c r="C16" s="22"/>
      <c r="D16" s="22"/>
      <c r="E16" s="22"/>
      <c r="G16" s="24"/>
      <c r="H16" s="25"/>
    </row>
    <row r="17" spans="2:8" ht="15" customHeight="1">
      <c r="B17" s="36" t="s">
        <v>95</v>
      </c>
      <c r="C17" s="22"/>
      <c r="D17" s="22"/>
      <c r="E17" s="22"/>
      <c r="G17" s="24"/>
      <c r="H17" s="25"/>
    </row>
    <row r="18" spans="2:8" ht="15" customHeight="1">
      <c r="B18" s="19" t="s">
        <v>83</v>
      </c>
      <c r="C18" s="20">
        <f>SUM(C13:C17)</f>
        <v>0</v>
      </c>
      <c r="D18" s="19"/>
      <c r="E18" s="19"/>
      <c r="G18" s="24"/>
      <c r="H18" s="25"/>
    </row>
    <row r="19" spans="2:8" ht="15" customHeight="1">
      <c r="G19" s="24"/>
      <c r="H19" s="25"/>
    </row>
    <row r="20" spans="2:8" ht="15" customHeight="1">
      <c r="B20" s="23" t="s">
        <v>96</v>
      </c>
      <c r="C20" s="20" t="s">
        <v>76</v>
      </c>
      <c r="G20" s="24"/>
      <c r="H20" s="25"/>
    </row>
    <row r="21" spans="2:8" ht="15" customHeight="1">
      <c r="B21" s="42" t="s">
        <v>97</v>
      </c>
      <c r="C21" s="43">
        <f>C10</f>
        <v>0</v>
      </c>
      <c r="G21" s="24"/>
      <c r="H21" s="25"/>
    </row>
    <row r="22" spans="2:8" ht="15" customHeight="1">
      <c r="B22" s="42" t="s">
        <v>98</v>
      </c>
      <c r="C22" s="43">
        <f>C18</f>
        <v>0</v>
      </c>
      <c r="G22" s="24"/>
      <c r="H22" s="25"/>
    </row>
    <row r="23" spans="2:8" ht="15" customHeight="1">
      <c r="B23" s="19" t="s">
        <v>99</v>
      </c>
      <c r="C23" s="20">
        <f>SUM(C21:C22)</f>
        <v>0</v>
      </c>
    </row>
    <row r="24" spans="2:8" ht="15" customHeight="1"/>
    <row r="25" spans="2:8" ht="15" customHeight="1"/>
    <row r="26" spans="2:8" ht="15" customHeight="1"/>
  </sheetData>
  <mergeCells count="1">
    <mergeCell ref="B2:H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E5F6B-A102-452A-B0DA-4BECED0D2D6F}">
  <dimension ref="B2:H57"/>
  <sheetViews>
    <sheetView topLeftCell="A9" workbookViewId="0">
      <selection activeCell="B6" sqref="B6"/>
    </sheetView>
  </sheetViews>
  <sheetFormatPr defaultColWidth="8.85546875" defaultRowHeight="14.45"/>
  <cols>
    <col min="1" max="1" width="4.5703125" style="1" customWidth="1"/>
    <col min="2" max="2" width="115.42578125" style="1" bestFit="1" customWidth="1"/>
    <col min="3" max="5" width="15" style="17" customWidth="1"/>
    <col min="6" max="6" width="8.85546875" style="1"/>
    <col min="7" max="7" width="8.85546875" style="17"/>
    <col min="8" max="8" width="21.7109375" style="1" bestFit="1" customWidth="1"/>
    <col min="9" max="16384" width="8.85546875" style="1"/>
  </cols>
  <sheetData>
    <row r="2" spans="2:8" ht="23.45">
      <c r="B2" s="74" t="s">
        <v>100</v>
      </c>
      <c r="C2" s="74"/>
      <c r="D2" s="74"/>
      <c r="E2" s="74"/>
      <c r="F2" s="74"/>
      <c r="G2" s="74"/>
      <c r="H2" s="74"/>
    </row>
    <row r="3" spans="2:8" ht="18.600000000000001" customHeight="1">
      <c r="B3" s="2"/>
      <c r="C3" s="18"/>
      <c r="D3" s="18"/>
      <c r="E3" s="18"/>
    </row>
    <row r="4" spans="2:8" ht="18.600000000000001" customHeight="1">
      <c r="B4" s="2"/>
      <c r="C4" s="18"/>
      <c r="D4" s="18"/>
      <c r="E4" s="50" t="s">
        <v>61</v>
      </c>
    </row>
    <row r="5" spans="2:8" ht="15" customHeight="1">
      <c r="B5" s="19" t="s">
        <v>101</v>
      </c>
      <c r="C5" s="20" t="s">
        <v>76</v>
      </c>
      <c r="D5" s="20" t="s">
        <v>63</v>
      </c>
      <c r="E5" s="20" t="s">
        <v>77</v>
      </c>
      <c r="G5" s="20" t="s">
        <v>76</v>
      </c>
      <c r="H5" s="23" t="s">
        <v>78</v>
      </c>
    </row>
    <row r="6" spans="2:8" ht="15" customHeight="1">
      <c r="B6" s="21" t="s">
        <v>102</v>
      </c>
      <c r="C6" s="22"/>
      <c r="D6" s="22"/>
      <c r="E6" s="22"/>
      <c r="G6" s="28">
        <v>0</v>
      </c>
      <c r="H6" s="29" t="s">
        <v>7</v>
      </c>
    </row>
    <row r="7" spans="2:8" ht="15" customHeight="1">
      <c r="B7" s="21" t="s">
        <v>103</v>
      </c>
      <c r="C7" s="22"/>
      <c r="D7" s="22"/>
      <c r="E7" s="22"/>
      <c r="G7" s="28">
        <v>1</v>
      </c>
      <c r="H7" s="29" t="s">
        <v>9</v>
      </c>
    </row>
    <row r="8" spans="2:8" ht="15" customHeight="1">
      <c r="B8" s="21" t="s">
        <v>104</v>
      </c>
      <c r="C8" s="22"/>
      <c r="D8" s="22"/>
      <c r="E8" s="22"/>
      <c r="G8" s="28">
        <v>2</v>
      </c>
      <c r="H8" s="29" t="s">
        <v>11</v>
      </c>
    </row>
    <row r="9" spans="2:8" ht="15" customHeight="1">
      <c r="B9" s="21" t="s">
        <v>105</v>
      </c>
      <c r="C9" s="22"/>
      <c r="D9" s="22"/>
      <c r="E9" s="22"/>
      <c r="G9" s="28">
        <v>3</v>
      </c>
      <c r="H9" s="29" t="s">
        <v>13</v>
      </c>
    </row>
    <row r="10" spans="2:8" ht="15" customHeight="1">
      <c r="B10" s="21" t="s">
        <v>106</v>
      </c>
      <c r="C10" s="22"/>
      <c r="D10" s="22"/>
      <c r="E10" s="22"/>
      <c r="G10" s="22">
        <v>4</v>
      </c>
      <c r="H10" s="21" t="s">
        <v>15</v>
      </c>
    </row>
    <row r="11" spans="2:8" ht="15" customHeight="1">
      <c r="B11" s="21" t="s">
        <v>107</v>
      </c>
      <c r="C11" s="22"/>
      <c r="D11" s="22"/>
      <c r="E11" s="22"/>
      <c r="G11" s="24"/>
      <c r="H11" s="25"/>
    </row>
    <row r="12" spans="2:8" ht="15" customHeight="1">
      <c r="B12" s="21" t="s">
        <v>108</v>
      </c>
      <c r="C12" s="22"/>
      <c r="D12" s="22"/>
      <c r="E12" s="22"/>
      <c r="G12" s="24"/>
      <c r="H12" s="25"/>
    </row>
    <row r="13" spans="2:8" ht="15" customHeight="1">
      <c r="B13" s="21" t="s">
        <v>109</v>
      </c>
      <c r="C13" s="22"/>
      <c r="D13" s="22"/>
      <c r="E13" s="22"/>
      <c r="G13" s="24"/>
      <c r="H13" s="25"/>
    </row>
    <row r="14" spans="2:8" ht="15" customHeight="1">
      <c r="B14" s="21" t="s">
        <v>110</v>
      </c>
      <c r="C14" s="22"/>
      <c r="D14" s="22"/>
      <c r="E14" s="22"/>
      <c r="G14" s="24"/>
      <c r="H14" s="25"/>
    </row>
    <row r="15" spans="2:8" ht="15" customHeight="1">
      <c r="B15" s="21" t="s">
        <v>111</v>
      </c>
      <c r="C15" s="22"/>
      <c r="D15" s="22"/>
      <c r="E15" s="22"/>
      <c r="G15" s="24"/>
      <c r="H15" s="25"/>
    </row>
    <row r="16" spans="2:8" ht="15" customHeight="1">
      <c r="B16" s="21" t="s">
        <v>112</v>
      </c>
      <c r="C16" s="22"/>
      <c r="D16" s="22"/>
      <c r="E16" s="22"/>
      <c r="G16" s="24"/>
      <c r="H16" s="25"/>
    </row>
    <row r="17" spans="2:8" ht="15" customHeight="1">
      <c r="B17" s="19" t="s">
        <v>83</v>
      </c>
      <c r="C17" s="20">
        <f>SUM(C6:C16)</f>
        <v>0</v>
      </c>
      <c r="D17" s="20"/>
      <c r="E17" s="20"/>
      <c r="G17" s="24"/>
      <c r="H17" s="25"/>
    </row>
    <row r="18" spans="2:8" ht="15" customHeight="1">
      <c r="G18" s="24"/>
      <c r="H18" s="25"/>
    </row>
    <row r="19" spans="2:8" ht="15" customHeight="1">
      <c r="B19" s="19" t="s">
        <v>113</v>
      </c>
      <c r="C19" s="20" t="s">
        <v>76</v>
      </c>
      <c r="D19" s="20" t="s">
        <v>63</v>
      </c>
      <c r="E19" s="20" t="s">
        <v>77</v>
      </c>
      <c r="G19" s="24"/>
      <c r="H19" s="25"/>
    </row>
    <row r="20" spans="2:8" ht="15" customHeight="1">
      <c r="B20" s="21" t="s">
        <v>114</v>
      </c>
      <c r="C20" s="22"/>
      <c r="D20" s="22"/>
      <c r="E20" s="22"/>
      <c r="G20" s="24"/>
      <c r="H20" s="25"/>
    </row>
    <row r="21" spans="2:8" ht="15" customHeight="1">
      <c r="B21" s="21" t="s">
        <v>115</v>
      </c>
      <c r="C21" s="22"/>
      <c r="D21" s="22"/>
      <c r="E21" s="22"/>
      <c r="G21" s="24"/>
      <c r="H21" s="25"/>
    </row>
    <row r="22" spans="2:8" ht="15" customHeight="1">
      <c r="B22" s="21" t="s">
        <v>116</v>
      </c>
      <c r="C22" s="22"/>
      <c r="D22" s="22"/>
      <c r="E22" s="22"/>
      <c r="G22" s="24"/>
      <c r="H22" s="25"/>
    </row>
    <row r="23" spans="2:8">
      <c r="B23" s="21" t="s">
        <v>117</v>
      </c>
      <c r="C23" s="22"/>
      <c r="D23" s="22"/>
      <c r="E23" s="22"/>
    </row>
    <row r="24" spans="2:8" ht="15" customHeight="1">
      <c r="B24" s="19" t="s">
        <v>83</v>
      </c>
      <c r="C24" s="20">
        <f>SUM(C20:C23)</f>
        <v>0</v>
      </c>
      <c r="D24" s="20"/>
      <c r="E24" s="20"/>
      <c r="G24" s="24"/>
      <c r="H24" s="25"/>
    </row>
    <row r="25" spans="2:8" s="41" customFormat="1" ht="15" customHeight="1">
      <c r="B25" s="39"/>
      <c r="C25" s="40"/>
      <c r="D25" s="40"/>
      <c r="E25" s="40"/>
      <c r="G25" s="37"/>
      <c r="H25" s="38"/>
    </row>
    <row r="26" spans="2:8" ht="15" customHeight="1">
      <c r="B26" s="19" t="s">
        <v>118</v>
      </c>
      <c r="C26" s="20" t="s">
        <v>76</v>
      </c>
      <c r="D26" s="20" t="s">
        <v>63</v>
      </c>
      <c r="E26" s="20" t="s">
        <v>77</v>
      </c>
      <c r="G26" s="24"/>
      <c r="H26" s="25"/>
    </row>
    <row r="27" spans="2:8" ht="15" customHeight="1">
      <c r="B27" s="21" t="s">
        <v>119</v>
      </c>
      <c r="C27" s="22"/>
      <c r="D27" s="22"/>
      <c r="E27" s="22"/>
      <c r="G27" s="24"/>
      <c r="H27" s="25"/>
    </row>
    <row r="28" spans="2:8" ht="15" customHeight="1">
      <c r="B28" s="21" t="s">
        <v>120</v>
      </c>
      <c r="C28" s="22"/>
      <c r="D28" s="22"/>
      <c r="E28" s="22"/>
      <c r="G28" s="24"/>
      <c r="H28" s="25"/>
    </row>
    <row r="29" spans="2:8" ht="15" customHeight="1">
      <c r="B29" s="21" t="s">
        <v>121</v>
      </c>
      <c r="C29" s="22"/>
      <c r="D29" s="22"/>
      <c r="E29" s="22"/>
      <c r="G29" s="24"/>
      <c r="H29" s="25"/>
    </row>
    <row r="30" spans="2:8" ht="15" customHeight="1">
      <c r="B30" s="21" t="s">
        <v>122</v>
      </c>
      <c r="C30" s="22"/>
      <c r="D30" s="22"/>
      <c r="E30" s="22"/>
      <c r="G30" s="24"/>
      <c r="H30" s="25"/>
    </row>
    <row r="31" spans="2:8" ht="15" customHeight="1">
      <c r="B31" s="21" t="s">
        <v>123</v>
      </c>
      <c r="C31" s="22"/>
      <c r="D31" s="22"/>
      <c r="E31" s="22"/>
      <c r="G31" s="24"/>
      <c r="H31" s="25"/>
    </row>
    <row r="32" spans="2:8" ht="15" customHeight="1">
      <c r="B32" s="21" t="s">
        <v>124</v>
      </c>
      <c r="C32" s="22"/>
      <c r="D32" s="22"/>
      <c r="E32" s="22"/>
      <c r="G32" s="24"/>
      <c r="H32" s="25"/>
    </row>
    <row r="33" spans="2:5" ht="15" customHeight="1">
      <c r="B33" s="19" t="s">
        <v>83</v>
      </c>
      <c r="C33" s="20">
        <f>SUM(C27:C32)</f>
        <v>0</v>
      </c>
      <c r="D33" s="20"/>
      <c r="E33" s="20"/>
    </row>
    <row r="34" spans="2:5" ht="15" customHeight="1"/>
    <row r="35" spans="2:5" ht="15" customHeight="1">
      <c r="B35" s="19" t="s">
        <v>125</v>
      </c>
      <c r="C35" s="20" t="s">
        <v>76</v>
      </c>
      <c r="D35" s="20" t="s">
        <v>63</v>
      </c>
      <c r="E35" s="20" t="s">
        <v>77</v>
      </c>
    </row>
    <row r="36" spans="2:5" ht="15" customHeight="1">
      <c r="B36" s="21" t="s">
        <v>126</v>
      </c>
      <c r="C36" s="22"/>
      <c r="D36" s="22"/>
      <c r="E36" s="22"/>
    </row>
    <row r="37" spans="2:5" ht="15" customHeight="1">
      <c r="B37" s="21" t="s">
        <v>127</v>
      </c>
      <c r="C37" s="22"/>
      <c r="D37" s="22"/>
      <c r="E37" s="22"/>
    </row>
    <row r="38" spans="2:5">
      <c r="B38" s="21" t="s">
        <v>128</v>
      </c>
      <c r="C38" s="22"/>
      <c r="D38" s="22"/>
      <c r="E38" s="22"/>
    </row>
    <row r="39" spans="2:5">
      <c r="B39" s="21" t="s">
        <v>129</v>
      </c>
      <c r="C39" s="22"/>
      <c r="D39" s="22"/>
      <c r="E39" s="22"/>
    </row>
    <row r="40" spans="2:5">
      <c r="B40" s="21" t="s">
        <v>130</v>
      </c>
      <c r="C40" s="22"/>
      <c r="D40" s="22"/>
      <c r="E40" s="22"/>
    </row>
    <row r="41" spans="2:5">
      <c r="B41" s="21" t="s">
        <v>131</v>
      </c>
      <c r="C41" s="22"/>
      <c r="D41" s="22"/>
      <c r="E41" s="22"/>
    </row>
    <row r="42" spans="2:5">
      <c r="B42" s="21" t="s">
        <v>132</v>
      </c>
      <c r="C42" s="22"/>
      <c r="D42" s="22"/>
      <c r="E42" s="22"/>
    </row>
    <row r="43" spans="2:5">
      <c r="B43" s="21" t="s">
        <v>133</v>
      </c>
      <c r="C43" s="22"/>
      <c r="D43" s="22"/>
      <c r="E43" s="22"/>
    </row>
    <row r="44" spans="2:5">
      <c r="B44" s="21" t="s">
        <v>134</v>
      </c>
      <c r="C44" s="22"/>
      <c r="D44" s="22"/>
      <c r="E44" s="22"/>
    </row>
    <row r="45" spans="2:5">
      <c r="B45" s="21" t="s">
        <v>135</v>
      </c>
      <c r="C45" s="22"/>
      <c r="D45" s="22"/>
      <c r="E45" s="22"/>
    </row>
    <row r="46" spans="2:5">
      <c r="B46" s="21" t="s">
        <v>136</v>
      </c>
      <c r="C46" s="22"/>
      <c r="D46" s="22"/>
      <c r="E46" s="22"/>
    </row>
    <row r="47" spans="2:5">
      <c r="B47" s="21" t="s">
        <v>137</v>
      </c>
      <c r="C47" s="22"/>
      <c r="D47" s="22"/>
      <c r="E47" s="22"/>
    </row>
    <row r="48" spans="2:5">
      <c r="B48" s="21" t="s">
        <v>138</v>
      </c>
      <c r="C48" s="22"/>
      <c r="D48" s="22"/>
      <c r="E48" s="22"/>
    </row>
    <row r="49" spans="2:7">
      <c r="B49" s="21" t="s">
        <v>139</v>
      </c>
      <c r="C49" s="22"/>
      <c r="D49" s="22"/>
      <c r="E49" s="22"/>
    </row>
    <row r="50" spans="2:7">
      <c r="B50" s="19" t="s">
        <v>83</v>
      </c>
      <c r="C50" s="20">
        <f>SUM(C36:C49)</f>
        <v>0</v>
      </c>
      <c r="D50" s="20"/>
      <c r="E50" s="20"/>
    </row>
    <row r="52" spans="2:7">
      <c r="B52" s="23" t="s">
        <v>96</v>
      </c>
      <c r="C52" s="20" t="s">
        <v>76</v>
      </c>
      <c r="D52" s="1"/>
      <c r="G52" s="1"/>
    </row>
    <row r="53" spans="2:7">
      <c r="B53" s="42" t="s">
        <v>101</v>
      </c>
      <c r="C53" s="43">
        <f>C17</f>
        <v>0</v>
      </c>
      <c r="D53" s="1"/>
      <c r="G53" s="1"/>
    </row>
    <row r="54" spans="2:7">
      <c r="B54" s="42" t="s">
        <v>113</v>
      </c>
      <c r="C54" s="43">
        <f>C24</f>
        <v>0</v>
      </c>
      <c r="D54" s="1"/>
      <c r="G54" s="1"/>
    </row>
    <row r="55" spans="2:7">
      <c r="B55" s="42" t="s">
        <v>118</v>
      </c>
      <c r="C55" s="43">
        <f>C33</f>
        <v>0</v>
      </c>
      <c r="D55" s="1"/>
      <c r="G55" s="1"/>
    </row>
    <row r="56" spans="2:7">
      <c r="B56" s="42" t="s">
        <v>125</v>
      </c>
      <c r="C56" s="43">
        <f>C50</f>
        <v>0</v>
      </c>
      <c r="D56" s="1"/>
      <c r="G56" s="1"/>
    </row>
    <row r="57" spans="2:7">
      <c r="B57" s="19" t="s">
        <v>99</v>
      </c>
      <c r="C57" s="20">
        <f>SUM(C53:C56)</f>
        <v>0</v>
      </c>
      <c r="D57" s="1"/>
      <c r="G57" s="1"/>
    </row>
  </sheetData>
  <mergeCells count="1">
    <mergeCell ref="B2:H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D5C3D-657D-496C-9887-15DF5184EC15}">
  <dimension ref="B2:H26"/>
  <sheetViews>
    <sheetView topLeftCell="A9" workbookViewId="0">
      <selection activeCell="H17" sqref="H17"/>
    </sheetView>
  </sheetViews>
  <sheetFormatPr defaultColWidth="8.85546875" defaultRowHeight="14.45"/>
  <cols>
    <col min="1" max="1" width="4.5703125" style="1" customWidth="1"/>
    <col min="2" max="2" width="115.42578125" style="1" bestFit="1" customWidth="1"/>
    <col min="3" max="5" width="15" style="17" customWidth="1"/>
    <col min="6" max="6" width="8.85546875" style="1"/>
    <col min="7" max="7" width="8.85546875" style="17"/>
    <col min="8" max="8" width="21.7109375" style="1" bestFit="1" customWidth="1"/>
    <col min="9" max="16384" width="8.85546875" style="1"/>
  </cols>
  <sheetData>
    <row r="2" spans="2:8" ht="23.45">
      <c r="B2" s="74" t="s">
        <v>140</v>
      </c>
      <c r="C2" s="74"/>
      <c r="D2" s="74"/>
      <c r="E2" s="74"/>
      <c r="F2" s="74"/>
      <c r="G2" s="74"/>
      <c r="H2" s="74"/>
    </row>
    <row r="3" spans="2:8" ht="18.600000000000001" customHeight="1">
      <c r="B3" s="2"/>
      <c r="C3" s="18"/>
      <c r="D3" s="18"/>
      <c r="E3" s="18"/>
    </row>
    <row r="4" spans="2:8" ht="18.600000000000001" customHeight="1">
      <c r="B4" s="2"/>
      <c r="C4" s="18"/>
      <c r="D4" s="18"/>
      <c r="E4" s="50" t="s">
        <v>61</v>
      </c>
    </row>
    <row r="5" spans="2:8" ht="15" customHeight="1">
      <c r="B5" s="19" t="s">
        <v>62</v>
      </c>
      <c r="C5" s="20" t="s">
        <v>76</v>
      </c>
      <c r="D5" s="20" t="s">
        <v>63</v>
      </c>
      <c r="E5" s="20" t="s">
        <v>77</v>
      </c>
      <c r="G5" s="20" t="s">
        <v>76</v>
      </c>
      <c r="H5" s="23" t="s">
        <v>78</v>
      </c>
    </row>
    <row r="6" spans="2:8" ht="15" customHeight="1">
      <c r="B6" s="21" t="s">
        <v>141</v>
      </c>
      <c r="C6" s="22"/>
      <c r="D6" s="22"/>
      <c r="E6" s="22"/>
      <c r="G6" s="28">
        <v>0</v>
      </c>
      <c r="H6" s="29" t="s">
        <v>7</v>
      </c>
    </row>
    <row r="7" spans="2:8" ht="15" customHeight="1">
      <c r="B7" s="21" t="s">
        <v>142</v>
      </c>
      <c r="C7" s="22"/>
      <c r="D7" s="22"/>
      <c r="E7" s="22"/>
      <c r="G7" s="28">
        <v>1</v>
      </c>
      <c r="H7" s="29" t="s">
        <v>9</v>
      </c>
    </row>
    <row r="8" spans="2:8" ht="15" customHeight="1">
      <c r="B8" s="21" t="s">
        <v>143</v>
      </c>
      <c r="C8" s="22"/>
      <c r="D8" s="22"/>
      <c r="E8" s="22"/>
      <c r="G8" s="28">
        <v>2</v>
      </c>
      <c r="H8" s="29" t="s">
        <v>11</v>
      </c>
    </row>
    <row r="9" spans="2:8" ht="15" customHeight="1">
      <c r="B9" s="21" t="s">
        <v>144</v>
      </c>
      <c r="C9" s="22"/>
      <c r="D9" s="22"/>
      <c r="E9" s="22"/>
      <c r="G9" s="28">
        <v>3</v>
      </c>
      <c r="H9" s="29" t="s">
        <v>13</v>
      </c>
    </row>
    <row r="10" spans="2:8" ht="15" customHeight="1">
      <c r="B10" s="21" t="s">
        <v>145</v>
      </c>
      <c r="C10" s="22"/>
      <c r="D10" s="22"/>
      <c r="E10" s="22"/>
      <c r="G10" s="22">
        <v>4</v>
      </c>
      <c r="H10" s="21" t="s">
        <v>15</v>
      </c>
    </row>
    <row r="11" spans="2:8" ht="15" customHeight="1">
      <c r="B11" s="21" t="s">
        <v>146</v>
      </c>
      <c r="C11" s="22"/>
      <c r="D11" s="22"/>
      <c r="E11" s="22"/>
      <c r="G11" s="24"/>
      <c r="H11" s="25"/>
    </row>
    <row r="12" spans="2:8" ht="15" customHeight="1">
      <c r="B12" s="21" t="s">
        <v>147</v>
      </c>
      <c r="C12" s="22"/>
      <c r="D12" s="22"/>
      <c r="E12" s="22"/>
      <c r="G12" s="24"/>
      <c r="H12" s="25"/>
    </row>
    <row r="13" spans="2:8" ht="15" customHeight="1">
      <c r="B13" s="21" t="s">
        <v>148</v>
      </c>
      <c r="C13" s="22"/>
      <c r="D13" s="22"/>
      <c r="E13" s="22"/>
      <c r="G13" s="24"/>
      <c r="H13" s="25"/>
    </row>
    <row r="14" spans="2:8" ht="15" customHeight="1">
      <c r="B14" s="21" t="s">
        <v>149</v>
      </c>
      <c r="C14" s="22"/>
      <c r="D14" s="22"/>
      <c r="E14" s="22"/>
      <c r="G14" s="24"/>
      <c r="H14" s="25"/>
    </row>
    <row r="15" spans="2:8" ht="15" customHeight="1">
      <c r="B15" s="21" t="s">
        <v>150</v>
      </c>
      <c r="C15" s="22"/>
      <c r="D15" s="22"/>
      <c r="E15" s="22"/>
      <c r="G15" s="24"/>
      <c r="H15" s="25"/>
    </row>
    <row r="16" spans="2:8" ht="15" customHeight="1">
      <c r="B16" s="21" t="s">
        <v>151</v>
      </c>
      <c r="C16" s="22"/>
      <c r="D16" s="22"/>
      <c r="E16" s="22"/>
      <c r="G16" s="24"/>
      <c r="H16" s="25"/>
    </row>
    <row r="17" spans="2:8" ht="15" customHeight="1">
      <c r="B17" s="21" t="s">
        <v>152</v>
      </c>
      <c r="C17" s="22"/>
      <c r="D17" s="22"/>
      <c r="E17" s="22"/>
      <c r="G17" s="24"/>
      <c r="H17" s="25"/>
    </row>
    <row r="18" spans="2:8" ht="15" customHeight="1">
      <c r="B18" s="21" t="s">
        <v>153</v>
      </c>
      <c r="C18" s="22"/>
      <c r="D18" s="22"/>
      <c r="E18" s="22"/>
      <c r="G18" s="24"/>
      <c r="H18" s="25"/>
    </row>
    <row r="19" spans="2:8" ht="15" customHeight="1">
      <c r="B19" s="21" t="s">
        <v>154</v>
      </c>
      <c r="C19" s="22"/>
      <c r="D19" s="22"/>
      <c r="E19" s="22"/>
      <c r="G19" s="24"/>
      <c r="H19" s="25"/>
    </row>
    <row r="20" spans="2:8" ht="15" customHeight="1">
      <c r="B20" s="21" t="s">
        <v>155</v>
      </c>
      <c r="C20" s="22"/>
      <c r="D20" s="22"/>
      <c r="E20" s="22"/>
      <c r="G20" s="24"/>
      <c r="H20" s="25"/>
    </row>
    <row r="21" spans="2:8" ht="15" customHeight="1">
      <c r="B21" s="19" t="s">
        <v>83</v>
      </c>
      <c r="C21" s="20">
        <f>SUM(C6:C20)</f>
        <v>0</v>
      </c>
      <c r="D21" s="20"/>
      <c r="E21" s="20"/>
      <c r="G21" s="24"/>
      <c r="H21" s="25"/>
    </row>
    <row r="22" spans="2:8" ht="15" customHeight="1"/>
    <row r="23" spans="2:8" ht="15" customHeight="1"/>
    <row r="24" spans="2:8" ht="15" customHeight="1"/>
    <row r="25" spans="2:8" ht="15" customHeight="1"/>
    <row r="26" spans="2:8" ht="15" customHeight="1"/>
  </sheetData>
  <mergeCells count="1">
    <mergeCell ref="B2:H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F1B01-DACE-4F6C-B2EE-046365247CE9}">
  <dimension ref="B2:H16"/>
  <sheetViews>
    <sheetView topLeftCell="A9" workbookViewId="0">
      <selection activeCell="G18" sqref="G18"/>
    </sheetView>
  </sheetViews>
  <sheetFormatPr defaultColWidth="8.85546875" defaultRowHeight="14.45"/>
  <cols>
    <col min="1" max="1" width="4.5703125" style="1" customWidth="1"/>
    <col min="2" max="2" width="126.28515625" style="1" customWidth="1"/>
    <col min="3" max="5" width="15" style="17" customWidth="1"/>
    <col min="6" max="6" width="8.85546875" style="1"/>
    <col min="7" max="7" width="8.85546875" style="17"/>
    <col min="8" max="8" width="21.7109375" style="1" bestFit="1" customWidth="1"/>
    <col min="9" max="16384" width="8.85546875" style="1"/>
  </cols>
  <sheetData>
    <row r="2" spans="2:8" ht="23.45">
      <c r="B2" s="74" t="s">
        <v>156</v>
      </c>
      <c r="C2" s="74"/>
      <c r="D2" s="74"/>
      <c r="E2" s="74"/>
      <c r="F2" s="74"/>
      <c r="G2" s="74"/>
      <c r="H2" s="74"/>
    </row>
    <row r="3" spans="2:8" ht="18.600000000000001" customHeight="1">
      <c r="B3" s="2"/>
      <c r="C3" s="18"/>
      <c r="D3" s="18"/>
      <c r="E3" s="18"/>
    </row>
    <row r="4" spans="2:8" ht="18.600000000000001" customHeight="1">
      <c r="B4" s="2"/>
      <c r="C4" s="18"/>
      <c r="D4" s="18"/>
      <c r="E4" s="50" t="s">
        <v>61</v>
      </c>
    </row>
    <row r="5" spans="2:8" ht="15" customHeight="1">
      <c r="B5" s="19" t="s">
        <v>62</v>
      </c>
      <c r="C5" s="20" t="s">
        <v>76</v>
      </c>
      <c r="D5" s="20" t="s">
        <v>63</v>
      </c>
      <c r="E5" s="20" t="s">
        <v>77</v>
      </c>
      <c r="G5" s="20" t="s">
        <v>76</v>
      </c>
      <c r="H5" s="23" t="s">
        <v>78</v>
      </c>
    </row>
    <row r="6" spans="2:8" ht="15" customHeight="1">
      <c r="B6" s="21" t="s">
        <v>157</v>
      </c>
      <c r="C6" s="22"/>
      <c r="D6" s="22"/>
      <c r="E6" s="22"/>
      <c r="G6" s="28">
        <v>0</v>
      </c>
      <c r="H6" s="29" t="s">
        <v>7</v>
      </c>
    </row>
    <row r="7" spans="2:8" ht="15" customHeight="1">
      <c r="B7" s="21" t="s">
        <v>158</v>
      </c>
      <c r="C7" s="22"/>
      <c r="D7" s="22"/>
      <c r="E7" s="22"/>
      <c r="G7" s="28">
        <v>1</v>
      </c>
      <c r="H7" s="29" t="s">
        <v>9</v>
      </c>
    </row>
    <row r="8" spans="2:8" ht="15" customHeight="1">
      <c r="B8" s="21" t="s">
        <v>159</v>
      </c>
      <c r="C8" s="22"/>
      <c r="D8" s="22"/>
      <c r="E8" s="22"/>
      <c r="G8" s="28">
        <v>2</v>
      </c>
      <c r="H8" s="29" t="s">
        <v>11</v>
      </c>
    </row>
    <row r="9" spans="2:8" ht="15" customHeight="1">
      <c r="B9" s="21" t="s">
        <v>160</v>
      </c>
      <c r="C9" s="22"/>
      <c r="D9" s="22"/>
      <c r="E9" s="22"/>
      <c r="G9" s="28">
        <v>3</v>
      </c>
      <c r="H9" s="29" t="s">
        <v>13</v>
      </c>
    </row>
    <row r="10" spans="2:8" ht="15" customHeight="1">
      <c r="B10" s="21" t="s">
        <v>161</v>
      </c>
      <c r="C10" s="22"/>
      <c r="D10" s="22"/>
      <c r="E10" s="22"/>
      <c r="G10" s="22">
        <v>4</v>
      </c>
      <c r="H10" s="21" t="s">
        <v>15</v>
      </c>
    </row>
    <row r="11" spans="2:8" ht="15" customHeight="1">
      <c r="B11" s="21" t="s">
        <v>162</v>
      </c>
      <c r="C11" s="22"/>
      <c r="D11" s="22"/>
      <c r="E11" s="22"/>
      <c r="G11" s="24"/>
      <c r="H11" s="25"/>
    </row>
    <row r="12" spans="2:8" ht="15" customHeight="1">
      <c r="B12" s="21" t="s">
        <v>163</v>
      </c>
      <c r="C12" s="22"/>
      <c r="D12" s="22"/>
      <c r="E12" s="22"/>
      <c r="G12" s="24"/>
      <c r="H12" s="25"/>
    </row>
    <row r="13" spans="2:8" ht="15" customHeight="1">
      <c r="B13" s="21" t="s">
        <v>164</v>
      </c>
      <c r="C13" s="22"/>
      <c r="D13" s="22"/>
      <c r="E13" s="22"/>
      <c r="G13" s="24"/>
      <c r="H13" s="25"/>
    </row>
    <row r="14" spans="2:8" ht="15" customHeight="1">
      <c r="B14" s="21" t="s">
        <v>165</v>
      </c>
      <c r="C14" s="22"/>
      <c r="D14" s="22"/>
      <c r="E14" s="22"/>
      <c r="G14" s="24"/>
      <c r="H14" s="25"/>
    </row>
    <row r="15" spans="2:8" ht="15" customHeight="1">
      <c r="B15" s="21" t="s">
        <v>166</v>
      </c>
      <c r="C15" s="22"/>
      <c r="D15" s="22"/>
      <c r="E15" s="22"/>
      <c r="G15" s="24"/>
      <c r="H15" s="25"/>
    </row>
    <row r="16" spans="2:8" ht="15" customHeight="1">
      <c r="B16" s="19" t="s">
        <v>83</v>
      </c>
      <c r="C16" s="20">
        <f>SUM(C6:C14)</f>
        <v>0</v>
      </c>
      <c r="D16" s="20"/>
      <c r="E16" s="20"/>
    </row>
  </sheetData>
  <mergeCells count="1">
    <mergeCell ref="B2:H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3EA6F-ED2C-47C6-B3D3-50E56CA4F358}">
  <dimension ref="B2:G11"/>
  <sheetViews>
    <sheetView workbookViewId="0">
      <selection activeCell="B12" sqref="B12"/>
    </sheetView>
  </sheetViews>
  <sheetFormatPr defaultColWidth="8.85546875" defaultRowHeight="14.45"/>
  <cols>
    <col min="1" max="1" width="4.5703125" style="1" customWidth="1"/>
    <col min="2" max="2" width="115.42578125" style="1" bestFit="1" customWidth="1"/>
    <col min="3" max="4" width="15" style="17" customWidth="1"/>
    <col min="5" max="5" width="8.85546875" style="1"/>
    <col min="6" max="6" width="8.85546875" style="17"/>
    <col min="7" max="7" width="21.7109375" style="1" bestFit="1" customWidth="1"/>
    <col min="8" max="16384" width="8.85546875" style="1"/>
  </cols>
  <sheetData>
    <row r="2" spans="2:7" ht="23.45">
      <c r="B2" s="74" t="s">
        <v>78</v>
      </c>
      <c r="C2" s="74"/>
      <c r="D2" s="74"/>
      <c r="E2" s="74"/>
      <c r="F2" s="74"/>
      <c r="G2" s="74"/>
    </row>
    <row r="3" spans="2:7" ht="18.600000000000001" customHeight="1">
      <c r="B3" s="2"/>
      <c r="C3" s="18"/>
      <c r="D3" s="18"/>
    </row>
    <row r="4" spans="2:7" ht="18.600000000000001" customHeight="1">
      <c r="B4" s="2"/>
      <c r="C4" s="18"/>
      <c r="D4" s="50" t="s">
        <v>167</v>
      </c>
    </row>
    <row r="5" spans="2:7" ht="15" customHeight="1">
      <c r="B5" s="19" t="s">
        <v>78</v>
      </c>
      <c r="C5" s="20" t="s">
        <v>76</v>
      </c>
      <c r="D5" s="20" t="s">
        <v>77</v>
      </c>
      <c r="F5" s="20" t="s">
        <v>76</v>
      </c>
      <c r="G5" s="23" t="s">
        <v>78</v>
      </c>
    </row>
    <row r="6" spans="2:7" ht="15" customHeight="1">
      <c r="B6" s="21" t="str">
        <f>'3.1 General'!B2:H2</f>
        <v>1. GENERAL REQUIREMENTS</v>
      </c>
      <c r="C6" s="22">
        <f>'3.1 General'!C10</f>
        <v>0</v>
      </c>
      <c r="D6" s="22"/>
      <c r="F6" s="28">
        <v>0</v>
      </c>
      <c r="G6" s="29" t="s">
        <v>7</v>
      </c>
    </row>
    <row r="7" spans="2:7" ht="15" customHeight="1">
      <c r="B7" s="21" t="str">
        <f>'3.2 - Technical '!B2:H2</f>
        <v>2. TECHNICAL REQUIREMENTS</v>
      </c>
      <c r="C7" s="22">
        <f>'3.2 - Technical '!C23</f>
        <v>0</v>
      </c>
      <c r="D7" s="22"/>
      <c r="F7" s="28">
        <v>1</v>
      </c>
      <c r="G7" s="29" t="s">
        <v>9</v>
      </c>
    </row>
    <row r="8" spans="2:7" ht="15" customHeight="1">
      <c r="B8" s="21" t="str">
        <f>'3.3 - Functional'!B2:H2</f>
        <v>3. FUNCTIONAL REQUIREMENTS</v>
      </c>
      <c r="C8" s="22">
        <f>'3.3 - Functional'!C57</f>
        <v>0</v>
      </c>
      <c r="D8" s="22"/>
      <c r="F8" s="28">
        <v>2</v>
      </c>
      <c r="G8" s="29" t="s">
        <v>11</v>
      </c>
    </row>
    <row r="9" spans="2:7" ht="15" customHeight="1">
      <c r="B9" s="21" t="str">
        <f>'3.4 - Administration'!B2:H2</f>
        <v>4. ADMINISTRATION</v>
      </c>
      <c r="C9" s="22">
        <f>'3.4 - Administration'!C21</f>
        <v>0</v>
      </c>
      <c r="D9" s="22"/>
      <c r="F9" s="28">
        <v>3</v>
      </c>
      <c r="G9" s="29" t="s">
        <v>13</v>
      </c>
    </row>
    <row r="10" spans="2:7" ht="15" customHeight="1">
      <c r="B10" s="21" t="str">
        <f>'3.5 - Services'!B2:H2</f>
        <v>5. SERVICES</v>
      </c>
      <c r="C10" s="22">
        <f>'3.5 - Services'!C16</f>
        <v>0</v>
      </c>
      <c r="D10" s="22"/>
      <c r="F10" s="22">
        <v>4</v>
      </c>
      <c r="G10" s="21" t="s">
        <v>15</v>
      </c>
    </row>
    <row r="11" spans="2:7" ht="15" customHeight="1">
      <c r="B11" s="19" t="s">
        <v>83</v>
      </c>
      <c r="C11" s="20">
        <f>SUM(C6:C10)</f>
        <v>0</v>
      </c>
      <c r="D11" s="20"/>
    </row>
  </sheetData>
  <mergeCells count="1">
    <mergeCell ref="B2:G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DADDA57DD69284986D9EEFEBA06851F" ma:contentTypeVersion="9" ma:contentTypeDescription="Create a new document." ma:contentTypeScope="" ma:versionID="a48d15366e4f74eb41544a428d93dfb7">
  <xsd:schema xmlns:xsd="http://www.w3.org/2001/XMLSchema" xmlns:xs="http://www.w3.org/2001/XMLSchema" xmlns:p="http://schemas.microsoft.com/office/2006/metadata/properties" xmlns:ns2="346547e8-f120-470b-989b-3af825485fec" xmlns:ns3="2774e4ed-1b7e-4972-88ed-73d0f8705671" targetNamespace="http://schemas.microsoft.com/office/2006/metadata/properties" ma:root="true" ma:fieldsID="ea8371a15db88fb4d99adf47b5a4b70b" ns2:_="" ns3:_="">
    <xsd:import namespace="346547e8-f120-470b-989b-3af825485fec"/>
    <xsd:import namespace="2774e4ed-1b7e-4972-88ed-73d0f870567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6547e8-f120-470b-989b-3af825485f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74e4ed-1b7e-4972-88ed-73d0f870567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AB7401-24CB-4270-B99F-EF7F94332F2E}"/>
</file>

<file path=customXml/itemProps2.xml><?xml version="1.0" encoding="utf-8"?>
<ds:datastoreItem xmlns:ds="http://schemas.openxmlformats.org/officeDocument/2006/customXml" ds:itemID="{C54AA310-B944-4A8C-9F63-FCF0711999B9}"/>
</file>

<file path=customXml/itemProps3.xml><?xml version="1.0" encoding="utf-8"?>
<ds:datastoreItem xmlns:ds="http://schemas.openxmlformats.org/officeDocument/2006/customXml" ds:itemID="{16E9707C-6963-429A-90C9-7A6F8FF7F67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Janani Meenakshi</dc:creator>
  <cp:keywords/>
  <dc:description/>
  <cp:lastModifiedBy>Olivia de Beukelaer</cp:lastModifiedBy>
  <cp:revision/>
  <dcterms:created xsi:type="dcterms:W3CDTF">2019-06-27T19:08:35Z</dcterms:created>
  <dcterms:modified xsi:type="dcterms:W3CDTF">2019-08-14T12:49:04Z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0x0101004DADDA57DD69284986D9EEFEBA06851F</vt:lpwstr>
  </property>
</Properties>
</file>